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bed-my.sharepoint.com/personal/chris_skead_nbed_nb_ca/Documents/Resource 2026-27/Golf Team/"/>
    </mc:Choice>
  </mc:AlternateContent>
  <xr:revisionPtr revIDLastSave="8" documentId="8_{5E2972B6-7C7D-4D53-9028-2568B2D994C4}" xr6:coauthVersionLast="47" xr6:coauthVersionMax="47" xr10:uidLastSave="{D0007AC8-A485-46A7-8524-13B9502B6F2D}"/>
  <bookViews>
    <workbookView xWindow="-120" yWindow="-120" windowWidth="20730" windowHeight="11040" xr2:uid="{45118BE8-B7D0-49AB-998D-E768AFB58E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60" i="1" l="1"/>
  <c r="V59" i="1"/>
  <c r="V58" i="1"/>
  <c r="V57" i="1"/>
  <c r="V56" i="1"/>
  <c r="V55" i="1"/>
  <c r="W55" i="1" s="1" a="1"/>
  <c r="W55" i="1" s="1"/>
  <c r="V54" i="1"/>
  <c r="V53" i="1"/>
  <c r="V52" i="1"/>
  <c r="V51" i="1"/>
  <c r="V50" i="1"/>
  <c r="V49" i="1"/>
  <c r="W49" i="1" s="1" a="1"/>
  <c r="W49" i="1" s="1"/>
  <c r="V48" i="1"/>
  <c r="V47" i="1"/>
  <c r="V46" i="1"/>
  <c r="V45" i="1"/>
  <c r="V44" i="1"/>
  <c r="V43" i="1"/>
  <c r="W43" i="1" s="1" a="1"/>
  <c r="W43" i="1" s="1"/>
  <c r="V42" i="1"/>
  <c r="V41" i="1"/>
  <c r="V39" i="1"/>
  <c r="V38" i="1"/>
  <c r="V37" i="1"/>
  <c r="W37" i="1" s="1" a="1"/>
  <c r="W37" i="1" s="1"/>
  <c r="V36" i="1"/>
  <c r="V35" i="1"/>
  <c r="V34" i="1"/>
  <c r="V33" i="1"/>
  <c r="V32" i="1"/>
  <c r="V31" i="1"/>
  <c r="V30" i="1"/>
  <c r="V29" i="1"/>
  <c r="V28" i="1"/>
  <c r="V27" i="1"/>
  <c r="V26" i="1"/>
  <c r="W25" i="1" a="1"/>
  <c r="W25" i="1" s="1"/>
  <c r="V25" i="1"/>
  <c r="V24" i="1"/>
  <c r="V23" i="1"/>
  <c r="V22" i="1"/>
  <c r="W19" i="1" s="1" a="1"/>
  <c r="W19" i="1" s="1"/>
  <c r="V21" i="1"/>
  <c r="V20" i="1"/>
  <c r="V19" i="1"/>
  <c r="V17" i="1"/>
  <c r="V16" i="1"/>
  <c r="V15" i="1"/>
  <c r="V14" i="1"/>
  <c r="V13" i="1"/>
  <c r="W13" i="1" s="1" a="1"/>
  <c r="W13" i="1" s="1"/>
  <c r="V12" i="1"/>
  <c r="V11" i="1"/>
  <c r="V10" i="1"/>
  <c r="V9" i="1"/>
  <c r="V8" i="1"/>
  <c r="V7" i="1"/>
  <c r="W7" i="1" s="1" a="1"/>
  <c r="W7" i="1" s="1"/>
  <c r="V6" i="1"/>
  <c r="V5" i="1"/>
  <c r="V4" i="1"/>
  <c r="V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<sst xmlns="http://schemas.openxmlformats.org/spreadsheetml/2006/main" count="90" uniqueCount="82">
  <si>
    <t>SSNB
GOLF</t>
  </si>
  <si>
    <t>AAA</t>
  </si>
  <si>
    <t>School Host/École hôte: Leo Hayes High School
Course/Terrain: Mactaquac Provincial Golf Course
Date: October 9th, 2026</t>
  </si>
  <si>
    <t>École               School</t>
  </si>
  <si>
    <t>HC
INDEX</t>
  </si>
  <si>
    <t>Nom / Names</t>
  </si>
  <si>
    <t>Total</t>
  </si>
  <si>
    <t>Équipe     Team</t>
  </si>
  <si>
    <t>Classement     Standing</t>
  </si>
  <si>
    <t>Justin Ringuette</t>
  </si>
  <si>
    <t>LHHS</t>
  </si>
  <si>
    <t>Ollie Larsen</t>
  </si>
  <si>
    <t>Grayson Van Raalte</t>
  </si>
  <si>
    <t>Kyle Clifford</t>
  </si>
  <si>
    <t>Jace Hachey</t>
  </si>
  <si>
    <t>Abrey Dipaolo</t>
  </si>
  <si>
    <t>Ethan Boies</t>
  </si>
  <si>
    <t>FHS</t>
  </si>
  <si>
    <t>Ryan Kelly</t>
  </si>
  <si>
    <t>Jordan Kinney</t>
  </si>
  <si>
    <t>Finn Quick</t>
  </si>
  <si>
    <t>Rowan Collins</t>
  </si>
  <si>
    <t>Max Buffett</t>
  </si>
  <si>
    <t>Cameron Spencer</t>
  </si>
  <si>
    <t>DNS</t>
  </si>
  <si>
    <t>KVHS</t>
  </si>
  <si>
    <t>Connor Kierstead</t>
  </si>
  <si>
    <t>Kayson Cooling</t>
  </si>
  <si>
    <t>Zac Cochrane</t>
  </si>
  <si>
    <t>Owen Kaye</t>
  </si>
  <si>
    <t>Bennet Lohnes</t>
  </si>
  <si>
    <t xml:space="preserve">Isaac Bordage </t>
  </si>
  <si>
    <t>Talon Pearson</t>
  </si>
  <si>
    <t>Aiden Blacquier</t>
  </si>
  <si>
    <t>Luke Belyea</t>
  </si>
  <si>
    <t>Zoe Adams</t>
  </si>
  <si>
    <t>Connor Weatherhead</t>
  </si>
  <si>
    <t>Adam Boone</t>
  </si>
  <si>
    <t>HVHS</t>
  </si>
  <si>
    <t>BMHS</t>
  </si>
  <si>
    <t xml:space="preserve">Gavin Murray </t>
  </si>
  <si>
    <t>Chase Morrison</t>
  </si>
  <si>
    <t>Owen Tucker</t>
  </si>
  <si>
    <t xml:space="preserve">Sae Chan </t>
  </si>
  <si>
    <t>DNF</t>
  </si>
  <si>
    <t xml:space="preserve">Noah Leblanc </t>
  </si>
  <si>
    <t xml:space="preserve">Cooper Macglashing </t>
  </si>
  <si>
    <t xml:space="preserve">HTHS </t>
  </si>
  <si>
    <t>Carter Lavigne</t>
  </si>
  <si>
    <t>Ethan Booth</t>
  </si>
  <si>
    <t>Hayden Reid</t>
  </si>
  <si>
    <t>Evan Beers</t>
  </si>
  <si>
    <t>Nelson Steeves</t>
  </si>
  <si>
    <t>Blake Gallant</t>
  </si>
  <si>
    <r>
      <rPr>
        <b/>
        <sz val="28"/>
        <color rgb="FF000000"/>
        <rFont val="Arial Narrow"/>
        <family val="2"/>
      </rPr>
      <t>MM</t>
    </r>
    <r>
      <rPr>
        <b/>
        <sz val="34"/>
        <color rgb="FF000000"/>
        <rFont val="Arial Narrow"/>
        <family val="2"/>
      </rPr>
      <t xml:space="preserve"> </t>
    </r>
  </si>
  <si>
    <t>Mathis Landry</t>
  </si>
  <si>
    <t>Liam Wheaton</t>
  </si>
  <si>
    <t>Justin Dupuis</t>
  </si>
  <si>
    <t>Mattéo LeBlanc</t>
  </si>
  <si>
    <t>Alex Arseneau</t>
  </si>
  <si>
    <t>Frédérique Doiron</t>
  </si>
  <si>
    <t>ODY</t>
  </si>
  <si>
    <t>Anthony Cormier</t>
  </si>
  <si>
    <t>Alec Lusby</t>
  </si>
  <si>
    <t>Adrien Hébert</t>
  </si>
  <si>
    <t>Felix Thériault</t>
  </si>
  <si>
    <t>Mikael Comeau</t>
  </si>
  <si>
    <t>Ludovik Imbeault</t>
  </si>
  <si>
    <t>Individual Results</t>
  </si>
  <si>
    <t>1st</t>
  </si>
  <si>
    <t>Ollie Larsen LHHS (2nd Playoff hole)</t>
  </si>
  <si>
    <t>2nd</t>
  </si>
  <si>
    <t>Ryan Kelly FHS</t>
  </si>
  <si>
    <t>3rd</t>
  </si>
  <si>
    <t>Ethan Booth HTHS</t>
  </si>
  <si>
    <t>Hayden Reid HTHS</t>
  </si>
  <si>
    <t>Liam Wheaton EMM</t>
  </si>
  <si>
    <t>4th</t>
  </si>
  <si>
    <t>5th</t>
  </si>
  <si>
    <t>6th</t>
  </si>
  <si>
    <t>7th</t>
  </si>
  <si>
    <t>8th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</si>
</sst>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30"/>
      <color theme="1"/>
      <name val="Arial Narrow"/>
      <family val="2"/>
    </font>
    <font>
      <sz val="14"/>
      <color theme="1"/>
      <name val="Arial Narrow"/>
      <family val="2"/>
    </font>
    <font>
      <sz val="13"/>
      <color theme="1"/>
      <name val="Arial Narrow"/>
      <family val="2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11"/>
      <color rgb="FF000000"/>
      <name val="Arial Narrow"/>
      <family val="2"/>
    </font>
    <font>
      <sz val="34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1"/>
      <color theme="1"/>
      <name val="Arial Narrow"/>
      <family val="2"/>
    </font>
    <font>
      <b/>
      <sz val="28"/>
      <color theme="1"/>
      <name val="Arial Narrow"/>
      <family val="2"/>
    </font>
    <font>
      <b/>
      <sz val="34"/>
      <color rgb="FF000000"/>
      <name val="Arial Narrow"/>
      <family val="2"/>
    </font>
    <font>
      <sz val="12"/>
      <color rgb="FF000000"/>
      <name val="Arial Narrow"/>
      <family val="2"/>
    </font>
    <font>
      <sz val="28"/>
      <color theme="1"/>
      <name val="Arial Narrow"/>
      <family val="2"/>
    </font>
    <font>
      <b/>
      <sz val="12"/>
      <color theme="1"/>
      <name val="Arial Narrow"/>
      <family val="2"/>
    </font>
    <font>
      <b/>
      <sz val="28"/>
      <color rgb="FF000000"/>
      <name val="Arial Narrow"/>
      <family val="2"/>
    </font>
    <font>
      <sz val="28"/>
      <color rgb="FF000000"/>
      <name val="Arial Narrow"/>
      <family val="2"/>
    </font>
    <font>
      <b/>
      <u/>
      <sz val="12"/>
      <color theme="1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E598"/>
        <bgColor rgb="FFFFE598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A9D08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8" fillId="3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textRotation="90" wrapText="1"/>
    </xf>
    <xf numFmtId="0" fontId="12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textRotation="90" wrapText="1"/>
    </xf>
    <xf numFmtId="0" fontId="12" fillId="3" borderId="18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vertical="center" wrapText="1"/>
    </xf>
    <xf numFmtId="0" fontId="14" fillId="5" borderId="0" xfId="0" applyFont="1" applyFill="1"/>
    <xf numFmtId="0" fontId="4" fillId="8" borderId="9" xfId="0" applyFont="1" applyFill="1" applyBorder="1" applyAlignment="1">
      <alignment horizontal="center" vertical="center" wrapText="1"/>
    </xf>
    <xf numFmtId="0" fontId="14" fillId="5" borderId="30" xfId="0" applyFont="1" applyFill="1" applyBorder="1" applyAlignment="1">
      <alignment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textRotation="90" wrapText="1"/>
    </xf>
    <xf numFmtId="0" fontId="14" fillId="5" borderId="31" xfId="0" applyFont="1" applyFill="1" applyBorder="1"/>
    <xf numFmtId="0" fontId="9" fillId="0" borderId="9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1" fillId="9" borderId="24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1" fillId="9" borderId="25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6" fillId="10" borderId="2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4" fillId="11" borderId="13" xfId="0" applyFont="1" applyFill="1" applyBorder="1" applyAlignment="1">
      <alignment horizontal="center" vertical="center" wrapText="1"/>
    </xf>
    <xf numFmtId="0" fontId="14" fillId="11" borderId="13" xfId="0" applyFont="1" applyFill="1" applyBorder="1" applyAlignment="1">
      <alignment vertical="center" wrapText="1"/>
    </xf>
    <xf numFmtId="0" fontId="14" fillId="12" borderId="13" xfId="0" applyFont="1" applyFill="1" applyBorder="1" applyAlignment="1">
      <alignment horizontal="center" vertical="center" wrapText="1"/>
    </xf>
    <xf numFmtId="0" fontId="14" fillId="12" borderId="13" xfId="0" applyFont="1" applyFill="1" applyBorder="1" applyAlignment="1">
      <alignment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vertical="center" wrapText="1"/>
    </xf>
    <xf numFmtId="0" fontId="9" fillId="8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598715</xdr:colOff>
      <xdr:row>0</xdr:row>
      <xdr:rowOff>54429</xdr:rowOff>
    </xdr:from>
    <xdr:to>
      <xdr:col>2</xdr:col>
      <xdr:colOff>285750</xdr:colOff>
      <xdr:row>0</xdr:row>
      <xdr:rowOff>1348861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826C21-AB18-4DFB-9659-8C4D12F7F3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175" r="8603" b="10284"/>
        <a:stretch/>
      </xdr:blipFill>
      <xdr:spPr>
        <a:xfrm>
          <a:off x="598715" y="54429"/>
          <a:ext cx="1353910" cy="1294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B3FD-231E-41E3-9B20-8C697785C0D7}">
  <dimension ref="A1:X67"/>
  <sheetViews>
    <sheetView tabSelected="1" zoomScale="60" zoomScaleNormal="60" workbookViewId="0">
      <selection activeCell="X37" sqref="X37:X42"/>
    </sheetView>
  </sheetViews>
  <sheetFormatPr defaultColWidth="11.42578125" defaultRowHeight="24" customHeight="1" x14ac:dyDescent="0.25"/>
  <cols>
    <col min="1" max="1" width="16.140625" style="76" customWidth="1"/>
    <col min="2" max="2" width="8.85546875" style="5" customWidth="1"/>
    <col min="3" max="3" width="32.5703125" style="78" customWidth="1"/>
    <col min="4" max="21" width="7.140625" style="5" customWidth="1"/>
    <col min="22" max="22" width="10" style="5" customWidth="1"/>
    <col min="23" max="23" width="10.85546875" style="5" customWidth="1"/>
    <col min="24" max="24" width="16.5703125" style="5" customWidth="1"/>
    <col min="25" max="16384" width="11.42578125" style="5"/>
  </cols>
  <sheetData>
    <row r="1" spans="1:24" ht="111.6" customHeight="1" thickBot="1" x14ac:dyDescent="0.3">
      <c r="A1" s="1" t="s">
        <v>0</v>
      </c>
      <c r="B1" s="1"/>
      <c r="C1" s="1"/>
      <c r="D1" s="2" t="s">
        <v>1</v>
      </c>
      <c r="E1" s="2"/>
      <c r="F1" s="3" t="s">
        <v>2</v>
      </c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44.45" customHeight="1" thickBot="1" x14ac:dyDescent="0.3">
      <c r="A2" s="6" t="s">
        <v>3</v>
      </c>
      <c r="B2" s="7" t="s">
        <v>4</v>
      </c>
      <c r="C2" s="8" t="s">
        <v>5</v>
      </c>
      <c r="D2" s="9">
        <v>1</v>
      </c>
      <c r="E2" s="9">
        <v>2</v>
      </c>
      <c r="F2" s="9">
        <v>3</v>
      </c>
      <c r="G2" s="9">
        <v>4</v>
      </c>
      <c r="H2" s="9">
        <v>5</v>
      </c>
      <c r="I2" s="9">
        <v>6</v>
      </c>
      <c r="J2" s="9">
        <v>7</v>
      </c>
      <c r="K2" s="9">
        <v>8</v>
      </c>
      <c r="L2" s="9">
        <v>9</v>
      </c>
      <c r="M2" s="9">
        <v>10</v>
      </c>
      <c r="N2" s="9">
        <v>11</v>
      </c>
      <c r="O2" s="9">
        <v>12</v>
      </c>
      <c r="P2" s="9">
        <v>13</v>
      </c>
      <c r="Q2" s="9">
        <v>14</v>
      </c>
      <c r="R2" s="9">
        <v>15</v>
      </c>
      <c r="S2" s="9">
        <v>16</v>
      </c>
      <c r="T2" s="9">
        <v>17</v>
      </c>
      <c r="U2" s="9">
        <v>18</v>
      </c>
      <c r="V2" s="9" t="s">
        <v>6</v>
      </c>
      <c r="W2" s="9" t="s">
        <v>7</v>
      </c>
      <c r="X2" s="10" t="s">
        <v>8</v>
      </c>
    </row>
    <row r="3" spans="1:24" ht="26.25" customHeight="1" thickBot="1" x14ac:dyDescent="0.3">
      <c r="A3" s="11"/>
      <c r="B3" s="12"/>
      <c r="C3" s="13" t="s">
        <v>9</v>
      </c>
      <c r="D3" s="14">
        <v>5</v>
      </c>
      <c r="E3" s="14">
        <v>4</v>
      </c>
      <c r="F3" s="14">
        <v>5</v>
      </c>
      <c r="G3" s="14">
        <v>5</v>
      </c>
      <c r="H3" s="14">
        <v>4</v>
      </c>
      <c r="I3" s="14">
        <v>4</v>
      </c>
      <c r="J3" s="14">
        <v>5</v>
      </c>
      <c r="K3" s="14">
        <v>6</v>
      </c>
      <c r="L3" s="14">
        <v>5</v>
      </c>
      <c r="M3" s="14">
        <v>4</v>
      </c>
      <c r="N3" s="14">
        <v>3</v>
      </c>
      <c r="O3" s="14">
        <v>5</v>
      </c>
      <c r="P3" s="14">
        <v>3</v>
      </c>
      <c r="Q3" s="14">
        <v>5</v>
      </c>
      <c r="R3" s="14">
        <v>5</v>
      </c>
      <c r="S3" s="14">
        <v>5</v>
      </c>
      <c r="T3" s="14">
        <v>6</v>
      </c>
      <c r="U3" s="14">
        <v>4</v>
      </c>
      <c r="V3" s="14">
        <f t="shared" ref="V3:V60" si="0">SUM(D3:U3)</f>
        <v>83</v>
      </c>
      <c r="W3" s="15"/>
      <c r="X3" s="16"/>
    </row>
    <row r="4" spans="1:24" ht="26.25" customHeight="1" thickBot="1" x14ac:dyDescent="0.3">
      <c r="A4" s="17"/>
      <c r="B4" s="18"/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4">
        <f t="shared" si="0"/>
        <v>0</v>
      </c>
      <c r="W4" s="21"/>
      <c r="X4" s="22"/>
    </row>
    <row r="5" spans="1:24" ht="26.25" customHeight="1" thickBot="1" x14ac:dyDescent="0.3">
      <c r="A5" s="17"/>
      <c r="B5" s="18"/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14">
        <f t="shared" si="0"/>
        <v>0</v>
      </c>
      <c r="W5" s="21"/>
      <c r="X5" s="22"/>
    </row>
    <row r="6" spans="1:24" ht="26.25" customHeight="1" thickBot="1" x14ac:dyDescent="0.3">
      <c r="A6" s="23"/>
      <c r="B6" s="24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14">
        <f t="shared" si="0"/>
        <v>0</v>
      </c>
      <c r="W6" s="27"/>
      <c r="X6" s="28"/>
    </row>
    <row r="7" spans="1:24" ht="26.25" customHeight="1" thickBot="1" x14ac:dyDescent="0.3">
      <c r="A7" s="29" t="s">
        <v>10</v>
      </c>
      <c r="B7" s="30"/>
      <c r="C7" s="31" t="s">
        <v>11</v>
      </c>
      <c r="D7" s="14">
        <v>4</v>
      </c>
      <c r="E7" s="14">
        <v>5</v>
      </c>
      <c r="F7" s="14">
        <v>4</v>
      </c>
      <c r="G7" s="14">
        <v>4</v>
      </c>
      <c r="H7" s="14">
        <v>4</v>
      </c>
      <c r="I7" s="14">
        <v>3</v>
      </c>
      <c r="J7" s="14">
        <v>4</v>
      </c>
      <c r="K7" s="14">
        <v>3</v>
      </c>
      <c r="L7" s="14">
        <v>4</v>
      </c>
      <c r="M7" s="14">
        <v>5</v>
      </c>
      <c r="N7" s="14">
        <v>4</v>
      </c>
      <c r="O7" s="14">
        <v>5</v>
      </c>
      <c r="P7" s="14">
        <v>3</v>
      </c>
      <c r="Q7" s="14">
        <v>4</v>
      </c>
      <c r="R7" s="14">
        <v>5</v>
      </c>
      <c r="S7" s="14">
        <v>3</v>
      </c>
      <c r="T7" s="14">
        <v>4</v>
      </c>
      <c r="U7" s="14">
        <v>4</v>
      </c>
      <c r="V7" s="32">
        <f t="shared" si="0"/>
        <v>72</v>
      </c>
      <c r="W7" s="33" cm="1">
        <f t="array" ref="W7">SUM(SMALL(IF(V7:V12&gt;0,V7:V12),{1,2,3,4}))</f>
        <v>327</v>
      </c>
      <c r="X7" s="34" t="s">
        <v>77</v>
      </c>
    </row>
    <row r="8" spans="1:24" ht="26.25" customHeight="1" thickBot="1" x14ac:dyDescent="0.3">
      <c r="A8" s="35"/>
      <c r="B8" s="36"/>
      <c r="C8" s="37" t="s">
        <v>12</v>
      </c>
      <c r="D8" s="20">
        <v>6</v>
      </c>
      <c r="E8" s="20">
        <v>4</v>
      </c>
      <c r="F8" s="20">
        <v>5</v>
      </c>
      <c r="G8" s="20">
        <v>4</v>
      </c>
      <c r="H8" s="20">
        <v>4</v>
      </c>
      <c r="I8" s="20">
        <v>5</v>
      </c>
      <c r="J8" s="20">
        <v>4</v>
      </c>
      <c r="K8" s="20">
        <v>4</v>
      </c>
      <c r="L8" s="20">
        <v>6</v>
      </c>
      <c r="M8" s="20">
        <v>3</v>
      </c>
      <c r="N8" s="20">
        <v>4</v>
      </c>
      <c r="O8" s="20">
        <v>6</v>
      </c>
      <c r="P8" s="20">
        <v>3</v>
      </c>
      <c r="Q8" s="20">
        <v>6</v>
      </c>
      <c r="R8" s="20">
        <v>6</v>
      </c>
      <c r="S8" s="20">
        <v>4</v>
      </c>
      <c r="T8" s="20">
        <v>4</v>
      </c>
      <c r="U8" s="20">
        <v>4</v>
      </c>
      <c r="V8" s="14">
        <f t="shared" si="0"/>
        <v>82</v>
      </c>
      <c r="W8" s="38"/>
      <c r="X8" s="39"/>
    </row>
    <row r="9" spans="1:24" ht="26.25" customHeight="1" thickBot="1" x14ac:dyDescent="0.3">
      <c r="A9" s="35"/>
      <c r="B9" s="36"/>
      <c r="C9" s="37" t="s">
        <v>13</v>
      </c>
      <c r="D9" s="20">
        <v>5</v>
      </c>
      <c r="E9" s="20">
        <v>4</v>
      </c>
      <c r="F9" s="20">
        <v>5</v>
      </c>
      <c r="G9" s="20">
        <v>4</v>
      </c>
      <c r="H9" s="20">
        <v>5</v>
      </c>
      <c r="I9" s="20">
        <v>4</v>
      </c>
      <c r="J9" s="20">
        <v>6</v>
      </c>
      <c r="K9" s="20">
        <v>4</v>
      </c>
      <c r="L9" s="20">
        <v>5</v>
      </c>
      <c r="M9" s="20">
        <v>5</v>
      </c>
      <c r="N9" s="20">
        <v>5</v>
      </c>
      <c r="O9" s="20">
        <v>5</v>
      </c>
      <c r="P9" s="20">
        <v>2</v>
      </c>
      <c r="Q9" s="20">
        <v>5</v>
      </c>
      <c r="R9" s="20">
        <v>6</v>
      </c>
      <c r="S9" s="20">
        <v>5</v>
      </c>
      <c r="T9" s="20">
        <v>5</v>
      </c>
      <c r="U9" s="20">
        <v>5</v>
      </c>
      <c r="V9" s="14">
        <f t="shared" si="0"/>
        <v>85</v>
      </c>
      <c r="W9" s="38"/>
      <c r="X9" s="39"/>
    </row>
    <row r="10" spans="1:24" ht="26.25" customHeight="1" thickBot="1" x14ac:dyDescent="0.3">
      <c r="A10" s="35"/>
      <c r="B10" s="36"/>
      <c r="C10" s="37" t="s">
        <v>14</v>
      </c>
      <c r="D10" s="20">
        <v>5</v>
      </c>
      <c r="E10" s="20">
        <v>5</v>
      </c>
      <c r="F10" s="20">
        <v>7</v>
      </c>
      <c r="G10" s="20">
        <v>4</v>
      </c>
      <c r="H10" s="20">
        <v>4</v>
      </c>
      <c r="I10" s="20">
        <v>4</v>
      </c>
      <c r="J10" s="20">
        <v>5</v>
      </c>
      <c r="K10" s="20">
        <v>4</v>
      </c>
      <c r="L10" s="20">
        <v>6</v>
      </c>
      <c r="M10" s="20">
        <v>6</v>
      </c>
      <c r="N10" s="20">
        <v>5</v>
      </c>
      <c r="O10" s="20">
        <v>6</v>
      </c>
      <c r="P10" s="20">
        <v>4</v>
      </c>
      <c r="Q10" s="20">
        <v>7</v>
      </c>
      <c r="R10" s="20">
        <v>5</v>
      </c>
      <c r="S10" s="20">
        <v>4</v>
      </c>
      <c r="T10" s="20">
        <v>4</v>
      </c>
      <c r="U10" s="20">
        <v>4</v>
      </c>
      <c r="V10" s="14">
        <f t="shared" si="0"/>
        <v>89</v>
      </c>
      <c r="W10" s="38"/>
      <c r="X10" s="39"/>
    </row>
    <row r="11" spans="1:24" ht="26.25" customHeight="1" thickBot="1" x14ac:dyDescent="0.3">
      <c r="A11" s="35"/>
      <c r="B11" s="36"/>
      <c r="C11" s="37" t="s">
        <v>15</v>
      </c>
      <c r="D11" s="20">
        <v>5</v>
      </c>
      <c r="E11" s="20">
        <v>6</v>
      </c>
      <c r="F11" s="20">
        <v>7</v>
      </c>
      <c r="G11" s="20">
        <v>4</v>
      </c>
      <c r="H11" s="20">
        <v>5</v>
      </c>
      <c r="I11" s="20">
        <v>5</v>
      </c>
      <c r="J11" s="20">
        <v>4</v>
      </c>
      <c r="K11" s="20">
        <v>3</v>
      </c>
      <c r="L11" s="20">
        <v>4</v>
      </c>
      <c r="M11" s="20">
        <v>4</v>
      </c>
      <c r="N11" s="20">
        <v>4</v>
      </c>
      <c r="O11" s="20">
        <v>8</v>
      </c>
      <c r="P11" s="20">
        <v>6</v>
      </c>
      <c r="Q11" s="20">
        <v>6</v>
      </c>
      <c r="R11" s="20">
        <v>5</v>
      </c>
      <c r="S11" s="20">
        <v>4</v>
      </c>
      <c r="T11" s="20">
        <v>4</v>
      </c>
      <c r="U11" s="20">
        <v>5</v>
      </c>
      <c r="V11" s="14">
        <f t="shared" si="0"/>
        <v>89</v>
      </c>
      <c r="W11" s="38"/>
      <c r="X11" s="39"/>
    </row>
    <row r="12" spans="1:24" ht="26.25" customHeight="1" thickBot="1" x14ac:dyDescent="0.3">
      <c r="A12" s="40"/>
      <c r="B12" s="41"/>
      <c r="C12" s="42" t="s">
        <v>16</v>
      </c>
      <c r="D12" s="26">
        <v>6</v>
      </c>
      <c r="E12" s="26">
        <v>4</v>
      </c>
      <c r="F12" s="26">
        <v>5</v>
      </c>
      <c r="G12" s="26">
        <v>4</v>
      </c>
      <c r="H12" s="26">
        <v>4</v>
      </c>
      <c r="I12" s="26">
        <v>3</v>
      </c>
      <c r="J12" s="26">
        <v>6</v>
      </c>
      <c r="K12" s="26">
        <v>2</v>
      </c>
      <c r="L12" s="26">
        <v>6</v>
      </c>
      <c r="M12" s="26">
        <v>5</v>
      </c>
      <c r="N12" s="26">
        <v>3</v>
      </c>
      <c r="O12" s="26">
        <v>4</v>
      </c>
      <c r="P12" s="26">
        <v>5</v>
      </c>
      <c r="Q12" s="26">
        <v>7</v>
      </c>
      <c r="R12" s="26">
        <v>7</v>
      </c>
      <c r="S12" s="26">
        <v>4</v>
      </c>
      <c r="T12" s="26">
        <v>5</v>
      </c>
      <c r="U12" s="26">
        <v>8</v>
      </c>
      <c r="V12" s="14">
        <f t="shared" si="0"/>
        <v>88</v>
      </c>
      <c r="W12" s="43"/>
      <c r="X12" s="44"/>
    </row>
    <row r="13" spans="1:24" ht="26.25" customHeight="1" thickBot="1" x14ac:dyDescent="0.3">
      <c r="A13" s="45" t="s">
        <v>17</v>
      </c>
      <c r="B13" s="30"/>
      <c r="C13" s="31" t="s">
        <v>18</v>
      </c>
      <c r="D13" s="46">
        <v>4</v>
      </c>
      <c r="E13" s="46">
        <v>3</v>
      </c>
      <c r="F13" s="46">
        <v>5</v>
      </c>
      <c r="G13" s="46">
        <v>3</v>
      </c>
      <c r="H13" s="46">
        <v>3</v>
      </c>
      <c r="I13" s="46">
        <v>4</v>
      </c>
      <c r="J13" s="46">
        <v>3</v>
      </c>
      <c r="K13" s="46">
        <v>4</v>
      </c>
      <c r="L13" s="46">
        <v>5</v>
      </c>
      <c r="M13" s="46">
        <v>5</v>
      </c>
      <c r="N13" s="46">
        <v>4</v>
      </c>
      <c r="O13" s="46">
        <v>5</v>
      </c>
      <c r="P13" s="46">
        <v>4</v>
      </c>
      <c r="Q13" s="46">
        <v>4</v>
      </c>
      <c r="R13" s="46">
        <v>6</v>
      </c>
      <c r="S13" s="46">
        <v>3</v>
      </c>
      <c r="T13" s="46">
        <v>3</v>
      </c>
      <c r="U13" s="46">
        <v>4</v>
      </c>
      <c r="V13" s="47">
        <f t="shared" si="0"/>
        <v>72</v>
      </c>
      <c r="W13" s="38" cm="1">
        <f t="array" ref="W13">SUM(SMALL(IF(V13:V18&gt;0,V13:V18),{1,2,3,4}))</f>
        <v>309</v>
      </c>
      <c r="X13" s="39" t="s">
        <v>73</v>
      </c>
    </row>
    <row r="14" spans="1:24" ht="26.25" customHeight="1" thickBot="1" x14ac:dyDescent="0.3">
      <c r="A14" s="35"/>
      <c r="B14" s="36"/>
      <c r="C14" s="37" t="s">
        <v>19</v>
      </c>
      <c r="D14" s="20">
        <v>5</v>
      </c>
      <c r="E14" s="20">
        <v>6</v>
      </c>
      <c r="F14" s="20">
        <v>6</v>
      </c>
      <c r="G14" s="20">
        <v>4</v>
      </c>
      <c r="H14" s="20">
        <v>5</v>
      </c>
      <c r="I14" s="20">
        <v>5</v>
      </c>
      <c r="J14" s="20">
        <v>3</v>
      </c>
      <c r="K14" s="20">
        <v>3</v>
      </c>
      <c r="L14" s="20">
        <v>4</v>
      </c>
      <c r="M14" s="20">
        <v>4</v>
      </c>
      <c r="N14" s="20">
        <v>4</v>
      </c>
      <c r="O14" s="20">
        <v>5</v>
      </c>
      <c r="P14" s="20">
        <v>3</v>
      </c>
      <c r="Q14" s="20">
        <v>5</v>
      </c>
      <c r="R14" s="20">
        <v>5</v>
      </c>
      <c r="S14" s="20">
        <v>4</v>
      </c>
      <c r="T14" s="20">
        <v>4</v>
      </c>
      <c r="U14" s="20">
        <v>5</v>
      </c>
      <c r="V14" s="14">
        <f t="shared" si="0"/>
        <v>80</v>
      </c>
      <c r="W14" s="38"/>
      <c r="X14" s="39"/>
    </row>
    <row r="15" spans="1:24" ht="26.25" customHeight="1" thickBot="1" x14ac:dyDescent="0.3">
      <c r="A15" s="35"/>
      <c r="B15" s="36"/>
      <c r="C15" s="37" t="s">
        <v>20</v>
      </c>
      <c r="D15" s="20">
        <v>4</v>
      </c>
      <c r="E15" s="20">
        <v>5</v>
      </c>
      <c r="F15" s="20">
        <v>4</v>
      </c>
      <c r="G15" s="20">
        <v>2</v>
      </c>
      <c r="H15" s="20">
        <v>4</v>
      </c>
      <c r="I15" s="20">
        <v>5</v>
      </c>
      <c r="J15" s="20">
        <v>6</v>
      </c>
      <c r="K15" s="20">
        <v>4</v>
      </c>
      <c r="L15" s="20">
        <v>5</v>
      </c>
      <c r="M15" s="20">
        <v>5</v>
      </c>
      <c r="N15" s="20">
        <v>4</v>
      </c>
      <c r="O15" s="20">
        <v>5</v>
      </c>
      <c r="P15" s="20">
        <v>4</v>
      </c>
      <c r="Q15" s="20">
        <v>5</v>
      </c>
      <c r="R15" s="20">
        <v>5</v>
      </c>
      <c r="S15" s="20">
        <v>3</v>
      </c>
      <c r="T15" s="20">
        <v>5</v>
      </c>
      <c r="U15" s="20">
        <v>5</v>
      </c>
      <c r="V15" s="14">
        <f t="shared" si="0"/>
        <v>80</v>
      </c>
      <c r="W15" s="38"/>
      <c r="X15" s="39"/>
    </row>
    <row r="16" spans="1:24" ht="26.25" customHeight="1" thickBot="1" x14ac:dyDescent="0.3">
      <c r="A16" s="35"/>
      <c r="B16" s="36"/>
      <c r="C16" s="37" t="s">
        <v>21</v>
      </c>
      <c r="D16" s="20">
        <v>5</v>
      </c>
      <c r="E16" s="20">
        <v>4</v>
      </c>
      <c r="F16" s="20">
        <v>6</v>
      </c>
      <c r="G16" s="20">
        <v>3</v>
      </c>
      <c r="H16" s="20">
        <v>4</v>
      </c>
      <c r="I16" s="20">
        <v>3</v>
      </c>
      <c r="J16" s="20">
        <v>5</v>
      </c>
      <c r="K16" s="20">
        <v>4</v>
      </c>
      <c r="L16" s="20">
        <v>5</v>
      </c>
      <c r="M16" s="20">
        <v>4</v>
      </c>
      <c r="N16" s="20">
        <v>6</v>
      </c>
      <c r="O16" s="20">
        <v>5</v>
      </c>
      <c r="P16" s="20">
        <v>3</v>
      </c>
      <c r="Q16" s="20">
        <v>4</v>
      </c>
      <c r="R16" s="20">
        <v>5</v>
      </c>
      <c r="S16" s="20">
        <v>2</v>
      </c>
      <c r="T16" s="20">
        <v>5</v>
      </c>
      <c r="U16" s="20">
        <v>5</v>
      </c>
      <c r="V16" s="14">
        <f t="shared" si="0"/>
        <v>78</v>
      </c>
      <c r="W16" s="38"/>
      <c r="X16" s="39"/>
    </row>
    <row r="17" spans="1:24" ht="26.25" customHeight="1" thickBot="1" x14ac:dyDescent="0.3">
      <c r="A17" s="35"/>
      <c r="B17" s="36"/>
      <c r="C17" s="37" t="s">
        <v>22</v>
      </c>
      <c r="D17" s="20">
        <v>6</v>
      </c>
      <c r="E17" s="20">
        <v>4</v>
      </c>
      <c r="F17" s="20">
        <v>5</v>
      </c>
      <c r="G17" s="20">
        <v>4</v>
      </c>
      <c r="H17" s="20">
        <v>3</v>
      </c>
      <c r="I17" s="20">
        <v>4</v>
      </c>
      <c r="J17" s="20">
        <v>6</v>
      </c>
      <c r="K17" s="20">
        <v>4</v>
      </c>
      <c r="L17" s="20">
        <v>5</v>
      </c>
      <c r="M17" s="20">
        <v>4</v>
      </c>
      <c r="N17" s="20">
        <v>3</v>
      </c>
      <c r="O17" s="20">
        <v>7</v>
      </c>
      <c r="P17" s="20">
        <v>3</v>
      </c>
      <c r="Q17" s="20">
        <v>4</v>
      </c>
      <c r="R17" s="20">
        <v>5</v>
      </c>
      <c r="S17" s="20">
        <v>3</v>
      </c>
      <c r="T17" s="20">
        <v>5</v>
      </c>
      <c r="U17" s="20">
        <v>4</v>
      </c>
      <c r="V17" s="14">
        <f t="shared" si="0"/>
        <v>79</v>
      </c>
      <c r="W17" s="38"/>
      <c r="X17" s="39"/>
    </row>
    <row r="18" spans="1:24" ht="26.25" customHeight="1" thickBot="1" x14ac:dyDescent="0.3">
      <c r="A18" s="48"/>
      <c r="B18" s="49"/>
      <c r="C18" s="42" t="s">
        <v>23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14" t="s">
        <v>24</v>
      </c>
      <c r="W18" s="38"/>
      <c r="X18" s="39"/>
    </row>
    <row r="19" spans="1:24" ht="26.25" customHeight="1" thickBot="1" x14ac:dyDescent="0.3">
      <c r="A19" s="29" t="s">
        <v>25</v>
      </c>
      <c r="B19" s="51"/>
      <c r="C19" s="31" t="s">
        <v>26</v>
      </c>
      <c r="D19" s="14">
        <v>6</v>
      </c>
      <c r="E19" s="14">
        <v>5</v>
      </c>
      <c r="F19" s="14">
        <v>4</v>
      </c>
      <c r="G19" s="14">
        <v>4</v>
      </c>
      <c r="H19" s="14">
        <v>5</v>
      </c>
      <c r="I19" s="14">
        <v>4</v>
      </c>
      <c r="J19" s="14">
        <v>5</v>
      </c>
      <c r="K19" s="14">
        <v>3</v>
      </c>
      <c r="L19" s="14">
        <v>4</v>
      </c>
      <c r="M19" s="14">
        <v>4</v>
      </c>
      <c r="N19" s="14">
        <v>7</v>
      </c>
      <c r="O19" s="14">
        <v>5</v>
      </c>
      <c r="P19" s="14">
        <v>3</v>
      </c>
      <c r="Q19" s="14">
        <v>4</v>
      </c>
      <c r="R19" s="14">
        <v>5</v>
      </c>
      <c r="S19" s="14">
        <v>3</v>
      </c>
      <c r="T19" s="14">
        <v>4</v>
      </c>
      <c r="U19" s="14">
        <v>4</v>
      </c>
      <c r="V19" s="14">
        <f t="shared" si="0"/>
        <v>79</v>
      </c>
      <c r="W19" s="33" cm="1">
        <f t="array" ref="W19">SUM(SMALL(IF(V19:V24&gt;0,V19:V24),{1,2,3,4}))</f>
        <v>342</v>
      </c>
      <c r="X19" s="34" t="s">
        <v>79</v>
      </c>
    </row>
    <row r="20" spans="1:24" ht="26.25" customHeight="1" thickBot="1" x14ac:dyDescent="0.3">
      <c r="A20" s="35"/>
      <c r="B20" s="36"/>
      <c r="C20" s="37" t="s">
        <v>27</v>
      </c>
      <c r="D20" s="20">
        <v>6</v>
      </c>
      <c r="E20" s="20">
        <v>5</v>
      </c>
      <c r="F20" s="20">
        <v>5</v>
      </c>
      <c r="G20" s="20">
        <v>5</v>
      </c>
      <c r="H20" s="20">
        <v>4</v>
      </c>
      <c r="I20" s="20">
        <v>6</v>
      </c>
      <c r="J20" s="20">
        <v>4</v>
      </c>
      <c r="K20" s="20">
        <v>5</v>
      </c>
      <c r="L20" s="20">
        <v>5</v>
      </c>
      <c r="M20" s="20">
        <v>5</v>
      </c>
      <c r="N20" s="20">
        <v>4</v>
      </c>
      <c r="O20" s="20">
        <v>5</v>
      </c>
      <c r="P20" s="20">
        <v>4</v>
      </c>
      <c r="Q20" s="20">
        <v>5</v>
      </c>
      <c r="R20" s="20">
        <v>6</v>
      </c>
      <c r="S20" s="20">
        <v>3</v>
      </c>
      <c r="T20" s="20">
        <v>5</v>
      </c>
      <c r="U20" s="20">
        <v>5</v>
      </c>
      <c r="V20" s="14">
        <f t="shared" si="0"/>
        <v>87</v>
      </c>
      <c r="W20" s="38"/>
      <c r="X20" s="39"/>
    </row>
    <row r="21" spans="1:24" ht="26.25" customHeight="1" thickBot="1" x14ac:dyDescent="0.3">
      <c r="A21" s="35"/>
      <c r="B21" s="36"/>
      <c r="C21" s="37" t="s">
        <v>28</v>
      </c>
      <c r="D21" s="20">
        <v>8</v>
      </c>
      <c r="E21" s="20">
        <v>5</v>
      </c>
      <c r="F21" s="20">
        <v>5</v>
      </c>
      <c r="G21" s="20">
        <v>4</v>
      </c>
      <c r="H21" s="20">
        <v>3</v>
      </c>
      <c r="I21" s="20">
        <v>5</v>
      </c>
      <c r="J21" s="20">
        <v>6</v>
      </c>
      <c r="K21" s="20">
        <v>4</v>
      </c>
      <c r="L21" s="20">
        <v>4</v>
      </c>
      <c r="M21" s="20">
        <v>4</v>
      </c>
      <c r="N21" s="20">
        <v>4</v>
      </c>
      <c r="O21" s="20">
        <v>5</v>
      </c>
      <c r="P21" s="20">
        <v>4</v>
      </c>
      <c r="Q21" s="20">
        <v>4</v>
      </c>
      <c r="R21" s="20">
        <v>7</v>
      </c>
      <c r="S21" s="20">
        <v>4</v>
      </c>
      <c r="T21" s="20">
        <v>5</v>
      </c>
      <c r="U21" s="20">
        <v>7</v>
      </c>
      <c r="V21" s="14">
        <f t="shared" si="0"/>
        <v>88</v>
      </c>
      <c r="W21" s="38"/>
      <c r="X21" s="39"/>
    </row>
    <row r="22" spans="1:24" ht="26.25" customHeight="1" thickBot="1" x14ac:dyDescent="0.3">
      <c r="A22" s="35"/>
      <c r="B22" s="36"/>
      <c r="C22" s="37" t="s">
        <v>29</v>
      </c>
      <c r="D22" s="20">
        <v>5</v>
      </c>
      <c r="E22" s="20">
        <v>6</v>
      </c>
      <c r="F22" s="20">
        <v>4</v>
      </c>
      <c r="G22" s="20">
        <v>3</v>
      </c>
      <c r="H22" s="20">
        <v>7</v>
      </c>
      <c r="I22" s="20">
        <v>5</v>
      </c>
      <c r="J22" s="20">
        <v>5</v>
      </c>
      <c r="K22" s="20">
        <v>5</v>
      </c>
      <c r="L22" s="20">
        <v>5</v>
      </c>
      <c r="M22" s="20">
        <v>4</v>
      </c>
      <c r="N22" s="20">
        <v>6</v>
      </c>
      <c r="O22" s="20">
        <v>7</v>
      </c>
      <c r="P22" s="20">
        <v>3</v>
      </c>
      <c r="Q22" s="20">
        <v>6</v>
      </c>
      <c r="R22" s="20">
        <v>4</v>
      </c>
      <c r="S22" s="20">
        <v>5</v>
      </c>
      <c r="T22" s="20">
        <v>5</v>
      </c>
      <c r="U22" s="20">
        <v>5</v>
      </c>
      <c r="V22" s="14">
        <f t="shared" si="0"/>
        <v>90</v>
      </c>
      <c r="W22" s="38"/>
      <c r="X22" s="39"/>
    </row>
    <row r="23" spans="1:24" ht="26.25" customHeight="1" thickBot="1" x14ac:dyDescent="0.3">
      <c r="A23" s="35"/>
      <c r="B23" s="36"/>
      <c r="C23" s="37" t="s">
        <v>30</v>
      </c>
      <c r="D23" s="20">
        <v>6</v>
      </c>
      <c r="E23" s="20">
        <v>4</v>
      </c>
      <c r="F23" s="20">
        <v>5</v>
      </c>
      <c r="G23" s="20">
        <v>5</v>
      </c>
      <c r="H23" s="20">
        <v>4</v>
      </c>
      <c r="I23" s="20">
        <v>7</v>
      </c>
      <c r="J23" s="20">
        <v>5</v>
      </c>
      <c r="K23" s="20">
        <v>4</v>
      </c>
      <c r="L23" s="20">
        <v>5</v>
      </c>
      <c r="M23" s="20">
        <v>4</v>
      </c>
      <c r="N23" s="20">
        <v>5</v>
      </c>
      <c r="O23" s="20">
        <v>5</v>
      </c>
      <c r="P23" s="20">
        <v>3</v>
      </c>
      <c r="Q23" s="20">
        <v>3</v>
      </c>
      <c r="R23" s="20">
        <v>8</v>
      </c>
      <c r="S23" s="20">
        <v>4</v>
      </c>
      <c r="T23" s="20">
        <v>7</v>
      </c>
      <c r="U23" s="20">
        <v>5</v>
      </c>
      <c r="V23" s="14">
        <f t="shared" si="0"/>
        <v>89</v>
      </c>
      <c r="W23" s="38"/>
      <c r="X23" s="39"/>
    </row>
    <row r="24" spans="1:24" ht="26.25" customHeight="1" thickBot="1" x14ac:dyDescent="0.3">
      <c r="A24" s="40"/>
      <c r="B24" s="41"/>
      <c r="C24" s="42" t="s">
        <v>31</v>
      </c>
      <c r="D24" s="26">
        <v>6</v>
      </c>
      <c r="E24" s="26">
        <v>5</v>
      </c>
      <c r="F24" s="26">
        <v>6</v>
      </c>
      <c r="G24" s="26">
        <v>5</v>
      </c>
      <c r="H24" s="26">
        <v>3</v>
      </c>
      <c r="I24" s="26">
        <v>5</v>
      </c>
      <c r="J24" s="26">
        <v>4</v>
      </c>
      <c r="K24" s="26">
        <v>5</v>
      </c>
      <c r="L24" s="26">
        <v>7</v>
      </c>
      <c r="M24" s="26">
        <v>5</v>
      </c>
      <c r="N24" s="26">
        <v>5</v>
      </c>
      <c r="O24" s="26">
        <v>5</v>
      </c>
      <c r="P24" s="26">
        <v>3</v>
      </c>
      <c r="Q24" s="26">
        <v>5</v>
      </c>
      <c r="R24" s="26">
        <v>6</v>
      </c>
      <c r="S24" s="26">
        <v>4</v>
      </c>
      <c r="T24" s="26">
        <v>5</v>
      </c>
      <c r="U24" s="26">
        <v>4</v>
      </c>
      <c r="V24" s="14">
        <f t="shared" si="0"/>
        <v>88</v>
      </c>
      <c r="W24" s="43"/>
      <c r="X24" s="44"/>
    </row>
    <row r="25" spans="1:24" ht="26.25" customHeight="1" thickBot="1" x14ac:dyDescent="0.3">
      <c r="A25" s="45"/>
      <c r="B25" s="30"/>
      <c r="C25" s="31" t="s">
        <v>32</v>
      </c>
      <c r="D25" s="46">
        <v>5</v>
      </c>
      <c r="E25" s="46">
        <v>7</v>
      </c>
      <c r="F25" s="46">
        <v>6</v>
      </c>
      <c r="G25" s="46">
        <v>3</v>
      </c>
      <c r="H25" s="46">
        <v>4</v>
      </c>
      <c r="I25" s="46">
        <v>4</v>
      </c>
      <c r="J25" s="46">
        <v>4</v>
      </c>
      <c r="K25" s="46">
        <v>4</v>
      </c>
      <c r="L25" s="46">
        <v>5</v>
      </c>
      <c r="M25" s="46">
        <v>4</v>
      </c>
      <c r="N25" s="46">
        <v>5</v>
      </c>
      <c r="O25" s="46">
        <v>6</v>
      </c>
      <c r="P25" s="46">
        <v>4</v>
      </c>
      <c r="Q25" s="46">
        <v>5</v>
      </c>
      <c r="R25" s="46">
        <v>5</v>
      </c>
      <c r="S25" s="46">
        <v>3</v>
      </c>
      <c r="T25" s="46">
        <v>5</v>
      </c>
      <c r="U25" s="46">
        <v>4</v>
      </c>
      <c r="V25" s="14">
        <f t="shared" si="0"/>
        <v>83</v>
      </c>
      <c r="W25" s="38" cm="1">
        <f t="array" ref="W25">SUM(SMALL(IF(V25:V36&gt;0,V25:V36),{1,2,3,4}))</f>
        <v>346</v>
      </c>
      <c r="X25" s="39"/>
    </row>
    <row r="26" spans="1:24" ht="26.25" customHeight="1" thickBot="1" x14ac:dyDescent="0.3">
      <c r="A26" s="35"/>
      <c r="B26" s="36"/>
      <c r="C26" s="37" t="s">
        <v>33</v>
      </c>
      <c r="D26" s="20">
        <v>7</v>
      </c>
      <c r="E26" s="20">
        <v>5</v>
      </c>
      <c r="F26" s="20">
        <v>5</v>
      </c>
      <c r="G26" s="20">
        <v>3</v>
      </c>
      <c r="H26" s="20">
        <v>6</v>
      </c>
      <c r="I26" s="20">
        <v>5</v>
      </c>
      <c r="J26" s="20">
        <v>6</v>
      </c>
      <c r="K26" s="20">
        <v>4</v>
      </c>
      <c r="L26" s="20">
        <v>7</v>
      </c>
      <c r="M26" s="20">
        <v>7</v>
      </c>
      <c r="N26" s="20">
        <v>5</v>
      </c>
      <c r="O26" s="20">
        <v>7</v>
      </c>
      <c r="P26" s="20">
        <v>3</v>
      </c>
      <c r="Q26" s="20">
        <v>5</v>
      </c>
      <c r="R26" s="20">
        <v>5</v>
      </c>
      <c r="S26" s="20">
        <v>6</v>
      </c>
      <c r="T26" s="20">
        <v>6</v>
      </c>
      <c r="U26" s="20">
        <v>5</v>
      </c>
      <c r="V26" s="14">
        <f t="shared" si="0"/>
        <v>97</v>
      </c>
      <c r="W26" s="38"/>
      <c r="X26" s="39"/>
    </row>
    <row r="27" spans="1:24" ht="26.25" hidden="1" customHeight="1" x14ac:dyDescent="0.25">
      <c r="A27" s="35"/>
      <c r="B27" s="36"/>
      <c r="C27" s="37" t="s">
        <v>34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14">
        <f t="shared" si="0"/>
        <v>0</v>
      </c>
      <c r="W27" s="38"/>
      <c r="X27" s="39"/>
    </row>
    <row r="28" spans="1:24" ht="26.25" hidden="1" customHeight="1" x14ac:dyDescent="0.25">
      <c r="A28" s="35"/>
      <c r="B28" s="36"/>
      <c r="C28" s="37" t="s">
        <v>35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14">
        <f t="shared" si="0"/>
        <v>0</v>
      </c>
      <c r="W28" s="38"/>
      <c r="X28" s="39"/>
    </row>
    <row r="29" spans="1:24" ht="26.25" hidden="1" customHeight="1" x14ac:dyDescent="0.25">
      <c r="A29" s="35"/>
      <c r="B29" s="36"/>
      <c r="C29" s="37" t="s">
        <v>36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14">
        <f t="shared" si="0"/>
        <v>0</v>
      </c>
      <c r="W29" s="38"/>
      <c r="X29" s="39"/>
    </row>
    <row r="30" spans="1:24" ht="26.25" hidden="1" customHeight="1" x14ac:dyDescent="0.25">
      <c r="A30" s="40"/>
      <c r="B30" s="41"/>
      <c r="C30" s="42" t="s">
        <v>37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14">
        <f t="shared" si="0"/>
        <v>0</v>
      </c>
      <c r="W30" s="38"/>
      <c r="X30" s="44"/>
    </row>
    <row r="31" spans="1:24" ht="26.25" hidden="1" customHeight="1" x14ac:dyDescent="0.25">
      <c r="A31" s="29" t="s">
        <v>38</v>
      </c>
      <c r="B31" s="51"/>
      <c r="C31" s="31" t="s">
        <v>32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>
        <f t="shared" si="0"/>
        <v>0</v>
      </c>
      <c r="W31" s="38"/>
      <c r="X31" s="34" t="s">
        <v>80</v>
      </c>
    </row>
    <row r="32" spans="1:24" ht="26.25" hidden="1" customHeight="1" x14ac:dyDescent="0.25">
      <c r="A32" s="35"/>
      <c r="B32" s="36"/>
      <c r="C32" s="37" t="s">
        <v>33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14">
        <f t="shared" si="0"/>
        <v>0</v>
      </c>
      <c r="W32" s="38"/>
      <c r="X32" s="39"/>
    </row>
    <row r="33" spans="1:24" ht="26.25" customHeight="1" thickBot="1" x14ac:dyDescent="0.3">
      <c r="A33" s="35"/>
      <c r="B33" s="36"/>
      <c r="C33" s="37" t="s">
        <v>34</v>
      </c>
      <c r="D33" s="20">
        <v>6</v>
      </c>
      <c r="E33" s="20">
        <v>4</v>
      </c>
      <c r="F33" s="20">
        <v>6</v>
      </c>
      <c r="G33" s="20">
        <v>6</v>
      </c>
      <c r="H33" s="20">
        <v>5</v>
      </c>
      <c r="I33" s="20">
        <v>6</v>
      </c>
      <c r="J33" s="20">
        <v>7</v>
      </c>
      <c r="K33" s="20">
        <v>4</v>
      </c>
      <c r="L33" s="20">
        <v>5</v>
      </c>
      <c r="M33" s="20">
        <v>5</v>
      </c>
      <c r="N33" s="20">
        <v>5</v>
      </c>
      <c r="O33" s="20">
        <v>6</v>
      </c>
      <c r="P33" s="20">
        <v>5</v>
      </c>
      <c r="Q33" s="20">
        <v>5</v>
      </c>
      <c r="R33" s="20">
        <v>6</v>
      </c>
      <c r="S33" s="20">
        <v>5</v>
      </c>
      <c r="T33" s="20">
        <v>5</v>
      </c>
      <c r="U33" s="20">
        <v>5</v>
      </c>
      <c r="V33" s="14">
        <f t="shared" si="0"/>
        <v>96</v>
      </c>
      <c r="W33" s="38"/>
      <c r="X33" s="39"/>
    </row>
    <row r="34" spans="1:24" ht="26.25" customHeight="1" thickBot="1" x14ac:dyDescent="0.3">
      <c r="A34" s="35"/>
      <c r="B34" s="36"/>
      <c r="C34" s="37" t="s">
        <v>36</v>
      </c>
      <c r="D34" s="20">
        <v>5</v>
      </c>
      <c r="E34" s="20">
        <v>4</v>
      </c>
      <c r="F34" s="20">
        <v>7</v>
      </c>
      <c r="G34" s="20">
        <v>3</v>
      </c>
      <c r="H34" s="20">
        <v>5</v>
      </c>
      <c r="I34" s="20">
        <v>5</v>
      </c>
      <c r="J34" s="20">
        <v>7</v>
      </c>
      <c r="K34" s="20">
        <v>4</v>
      </c>
      <c r="L34" s="20">
        <v>5</v>
      </c>
      <c r="M34" s="20">
        <v>6</v>
      </c>
      <c r="N34" s="20">
        <v>5</v>
      </c>
      <c r="O34" s="20">
        <v>5</v>
      </c>
      <c r="P34" s="20">
        <v>3</v>
      </c>
      <c r="Q34" s="20">
        <v>5</v>
      </c>
      <c r="R34" s="20">
        <v>6</v>
      </c>
      <c r="S34" s="20">
        <v>4</v>
      </c>
      <c r="T34" s="20">
        <v>5</v>
      </c>
      <c r="U34" s="20">
        <v>4</v>
      </c>
      <c r="V34" s="14">
        <f t="shared" si="0"/>
        <v>88</v>
      </c>
      <c r="W34" s="38"/>
      <c r="X34" s="39"/>
    </row>
    <row r="35" spans="1:24" ht="26.25" customHeight="1" thickBot="1" x14ac:dyDescent="0.3">
      <c r="A35" s="35"/>
      <c r="B35" s="36"/>
      <c r="C35" s="37" t="s">
        <v>37</v>
      </c>
      <c r="D35" s="20">
        <v>6</v>
      </c>
      <c r="E35" s="20">
        <v>5</v>
      </c>
      <c r="F35" s="20">
        <v>4</v>
      </c>
      <c r="G35" s="20">
        <v>3</v>
      </c>
      <c r="H35" s="20">
        <v>4</v>
      </c>
      <c r="I35" s="20">
        <v>5</v>
      </c>
      <c r="J35" s="20">
        <v>5</v>
      </c>
      <c r="K35" s="20">
        <v>5</v>
      </c>
      <c r="L35" s="20">
        <v>4</v>
      </c>
      <c r="M35" s="20">
        <v>5</v>
      </c>
      <c r="N35" s="20">
        <v>4</v>
      </c>
      <c r="O35" s="20">
        <v>5</v>
      </c>
      <c r="P35" s="20">
        <v>3</v>
      </c>
      <c r="Q35" s="20">
        <v>4</v>
      </c>
      <c r="R35" s="20">
        <v>4</v>
      </c>
      <c r="S35" s="20">
        <v>3</v>
      </c>
      <c r="T35" s="20">
        <v>5</v>
      </c>
      <c r="U35" s="20">
        <v>5</v>
      </c>
      <c r="V35" s="14">
        <f t="shared" si="0"/>
        <v>79</v>
      </c>
      <c r="W35" s="38"/>
      <c r="X35" s="39"/>
    </row>
    <row r="36" spans="1:24" ht="26.25" customHeight="1" thickBot="1" x14ac:dyDescent="0.3">
      <c r="A36" s="48"/>
      <c r="B36" s="49"/>
      <c r="C36" s="42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14">
        <f t="shared" si="0"/>
        <v>0</v>
      </c>
      <c r="W36" s="38"/>
      <c r="X36" s="39"/>
    </row>
    <row r="37" spans="1:24" ht="26.25" customHeight="1" thickBot="1" x14ac:dyDescent="0.3">
      <c r="A37" s="29" t="s">
        <v>39</v>
      </c>
      <c r="B37" s="51"/>
      <c r="C37" s="52" t="s">
        <v>40</v>
      </c>
      <c r="D37" s="14">
        <v>8</v>
      </c>
      <c r="E37" s="14">
        <v>5</v>
      </c>
      <c r="F37" s="14">
        <v>4</v>
      </c>
      <c r="G37" s="14">
        <v>4</v>
      </c>
      <c r="H37" s="14">
        <v>4</v>
      </c>
      <c r="I37" s="14">
        <v>5</v>
      </c>
      <c r="J37" s="14">
        <v>5</v>
      </c>
      <c r="K37" s="14">
        <v>4</v>
      </c>
      <c r="L37" s="14">
        <v>5</v>
      </c>
      <c r="M37" s="14">
        <v>4</v>
      </c>
      <c r="N37" s="14">
        <v>5</v>
      </c>
      <c r="O37" s="14">
        <v>5</v>
      </c>
      <c r="P37" s="14">
        <v>3</v>
      </c>
      <c r="Q37" s="14">
        <v>5</v>
      </c>
      <c r="R37" s="14">
        <v>6</v>
      </c>
      <c r="S37" s="14">
        <v>4</v>
      </c>
      <c r="T37" s="14">
        <v>4</v>
      </c>
      <c r="U37" s="14">
        <v>4</v>
      </c>
      <c r="V37" s="14">
        <f t="shared" si="0"/>
        <v>84</v>
      </c>
      <c r="W37" s="33" cm="1">
        <f t="array" ref="W37">SUM(SMALL(IF(V37:V42&gt;0,V37:V42),{1,2,3,4}))</f>
        <v>372</v>
      </c>
      <c r="X37" s="34" t="s">
        <v>81</v>
      </c>
    </row>
    <row r="38" spans="1:24" ht="26.25" customHeight="1" thickBot="1" x14ac:dyDescent="0.3">
      <c r="A38" s="35"/>
      <c r="B38" s="36"/>
      <c r="C38" s="52" t="s">
        <v>41</v>
      </c>
      <c r="D38" s="20">
        <v>5</v>
      </c>
      <c r="E38" s="20">
        <v>7</v>
      </c>
      <c r="F38" s="20">
        <v>6</v>
      </c>
      <c r="G38" s="20">
        <v>3</v>
      </c>
      <c r="H38" s="20">
        <v>5</v>
      </c>
      <c r="I38" s="20">
        <v>5</v>
      </c>
      <c r="J38" s="20">
        <v>5</v>
      </c>
      <c r="K38" s="20">
        <v>4</v>
      </c>
      <c r="L38" s="20">
        <v>4</v>
      </c>
      <c r="M38" s="20">
        <v>5</v>
      </c>
      <c r="N38" s="20">
        <v>4</v>
      </c>
      <c r="O38" s="20">
        <v>6</v>
      </c>
      <c r="P38" s="20">
        <v>4</v>
      </c>
      <c r="Q38" s="20">
        <v>6</v>
      </c>
      <c r="R38" s="20">
        <v>5</v>
      </c>
      <c r="S38" s="20">
        <v>4</v>
      </c>
      <c r="T38" s="20">
        <v>4</v>
      </c>
      <c r="U38" s="20">
        <v>5</v>
      </c>
      <c r="V38" s="14">
        <f t="shared" si="0"/>
        <v>87</v>
      </c>
      <c r="W38" s="38"/>
      <c r="X38" s="39"/>
    </row>
    <row r="39" spans="1:24" ht="26.25" customHeight="1" thickBot="1" x14ac:dyDescent="0.3">
      <c r="A39" s="35"/>
      <c r="B39" s="36"/>
      <c r="C39" s="53" t="s">
        <v>42</v>
      </c>
      <c r="D39" s="20">
        <v>5</v>
      </c>
      <c r="E39" s="20">
        <v>6</v>
      </c>
      <c r="F39" s="20">
        <v>5</v>
      </c>
      <c r="G39" s="20">
        <v>5</v>
      </c>
      <c r="H39" s="20">
        <v>4</v>
      </c>
      <c r="I39" s="20">
        <v>7</v>
      </c>
      <c r="J39" s="20">
        <v>6</v>
      </c>
      <c r="K39" s="20">
        <v>3</v>
      </c>
      <c r="L39" s="20">
        <v>7</v>
      </c>
      <c r="M39" s="20">
        <v>6</v>
      </c>
      <c r="N39" s="20">
        <v>6</v>
      </c>
      <c r="O39" s="20">
        <v>7</v>
      </c>
      <c r="P39" s="20">
        <v>4</v>
      </c>
      <c r="Q39" s="20">
        <v>4</v>
      </c>
      <c r="R39" s="20">
        <v>6</v>
      </c>
      <c r="S39" s="20">
        <v>5</v>
      </c>
      <c r="T39" s="20">
        <v>6</v>
      </c>
      <c r="U39" s="20">
        <v>6</v>
      </c>
      <c r="V39" s="14">
        <f t="shared" si="0"/>
        <v>98</v>
      </c>
      <c r="W39" s="38"/>
      <c r="X39" s="39"/>
    </row>
    <row r="40" spans="1:24" ht="26.25" customHeight="1" thickBot="1" x14ac:dyDescent="0.3">
      <c r="A40" s="35"/>
      <c r="B40" s="36"/>
      <c r="C40" s="52" t="s">
        <v>43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14" t="s">
        <v>44</v>
      </c>
      <c r="W40" s="38"/>
      <c r="X40" s="39"/>
    </row>
    <row r="41" spans="1:24" ht="26.25" customHeight="1" thickBot="1" x14ac:dyDescent="0.3">
      <c r="A41" s="35"/>
      <c r="B41" s="36"/>
      <c r="C41" s="52" t="s">
        <v>45</v>
      </c>
      <c r="D41" s="20">
        <v>8</v>
      </c>
      <c r="E41" s="20">
        <v>5</v>
      </c>
      <c r="F41" s="20">
        <v>6</v>
      </c>
      <c r="G41" s="20">
        <v>4</v>
      </c>
      <c r="H41" s="20">
        <v>5</v>
      </c>
      <c r="I41" s="20">
        <v>5</v>
      </c>
      <c r="J41" s="20">
        <v>6</v>
      </c>
      <c r="K41" s="20">
        <v>5</v>
      </c>
      <c r="L41" s="20">
        <v>6</v>
      </c>
      <c r="M41" s="20">
        <v>6</v>
      </c>
      <c r="N41" s="20">
        <v>7</v>
      </c>
      <c r="O41" s="20">
        <v>8</v>
      </c>
      <c r="P41" s="20">
        <v>4</v>
      </c>
      <c r="Q41" s="20">
        <v>6</v>
      </c>
      <c r="R41" s="20">
        <v>7</v>
      </c>
      <c r="S41" s="20">
        <v>4</v>
      </c>
      <c r="T41" s="20">
        <v>5</v>
      </c>
      <c r="U41" s="20">
        <v>6</v>
      </c>
      <c r="V41" s="14">
        <f t="shared" si="0"/>
        <v>103</v>
      </c>
      <c r="W41" s="38"/>
      <c r="X41" s="39"/>
    </row>
    <row r="42" spans="1:24" ht="26.25" customHeight="1" thickBot="1" x14ac:dyDescent="0.3">
      <c r="A42" s="40"/>
      <c r="B42" s="41"/>
      <c r="C42" s="52" t="s">
        <v>46</v>
      </c>
      <c r="D42" s="26">
        <v>9</v>
      </c>
      <c r="E42" s="26">
        <v>8</v>
      </c>
      <c r="F42" s="26">
        <v>10</v>
      </c>
      <c r="G42" s="26">
        <v>3</v>
      </c>
      <c r="H42" s="26">
        <v>6</v>
      </c>
      <c r="I42" s="26">
        <v>6</v>
      </c>
      <c r="J42" s="26">
        <v>7</v>
      </c>
      <c r="K42" s="26">
        <v>6</v>
      </c>
      <c r="L42" s="26">
        <v>7</v>
      </c>
      <c r="M42" s="26">
        <v>4</v>
      </c>
      <c r="N42" s="26">
        <v>5</v>
      </c>
      <c r="O42" s="26">
        <v>5</v>
      </c>
      <c r="P42" s="26">
        <v>5</v>
      </c>
      <c r="Q42" s="26">
        <v>5</v>
      </c>
      <c r="R42" s="26">
        <v>6</v>
      </c>
      <c r="S42" s="26">
        <v>3</v>
      </c>
      <c r="T42" s="26">
        <v>6</v>
      </c>
      <c r="U42" s="26">
        <v>5</v>
      </c>
      <c r="V42" s="14">
        <f t="shared" si="0"/>
        <v>106</v>
      </c>
      <c r="W42" s="43"/>
      <c r="X42" s="44"/>
    </row>
    <row r="43" spans="1:24" ht="26.25" customHeight="1" thickBot="1" x14ac:dyDescent="0.3">
      <c r="A43" s="29" t="s">
        <v>47</v>
      </c>
      <c r="B43" s="51"/>
      <c r="C43" s="31" t="s">
        <v>48</v>
      </c>
      <c r="D43" s="14">
        <v>5</v>
      </c>
      <c r="E43" s="14">
        <v>6</v>
      </c>
      <c r="F43" s="14">
        <v>5</v>
      </c>
      <c r="G43" s="14">
        <v>3</v>
      </c>
      <c r="H43" s="14">
        <v>3</v>
      </c>
      <c r="I43" s="14">
        <v>4</v>
      </c>
      <c r="J43" s="14">
        <v>4</v>
      </c>
      <c r="K43" s="14">
        <v>3</v>
      </c>
      <c r="L43" s="14">
        <v>4</v>
      </c>
      <c r="M43" s="14">
        <v>5</v>
      </c>
      <c r="N43" s="14">
        <v>7</v>
      </c>
      <c r="O43" s="14">
        <v>4</v>
      </c>
      <c r="P43" s="14">
        <v>4</v>
      </c>
      <c r="Q43" s="14">
        <v>5</v>
      </c>
      <c r="R43" s="14">
        <v>4</v>
      </c>
      <c r="S43" s="14">
        <v>3</v>
      </c>
      <c r="T43" s="14">
        <v>5</v>
      </c>
      <c r="U43" s="14">
        <v>4</v>
      </c>
      <c r="V43" s="14">
        <f t="shared" si="0"/>
        <v>78</v>
      </c>
      <c r="W43" s="33" cm="1">
        <f t="array" ref="W43">SUM(SMALL(IF(V43:V48&gt;0,V43:V48),{1,2,3,4}))</f>
        <v>300</v>
      </c>
      <c r="X43" s="34" t="s">
        <v>69</v>
      </c>
    </row>
    <row r="44" spans="1:24" ht="26.25" customHeight="1" thickBot="1" x14ac:dyDescent="0.3">
      <c r="A44" s="35"/>
      <c r="B44" s="36"/>
      <c r="C44" s="37" t="s">
        <v>49</v>
      </c>
      <c r="D44" s="20">
        <v>5</v>
      </c>
      <c r="E44" s="20">
        <v>4</v>
      </c>
      <c r="F44" s="20">
        <v>4</v>
      </c>
      <c r="G44" s="20">
        <v>3</v>
      </c>
      <c r="H44" s="20">
        <v>3</v>
      </c>
      <c r="I44" s="20">
        <v>4</v>
      </c>
      <c r="J44" s="20">
        <v>5</v>
      </c>
      <c r="K44" s="20">
        <v>3</v>
      </c>
      <c r="L44" s="20">
        <v>4</v>
      </c>
      <c r="M44" s="20">
        <v>4</v>
      </c>
      <c r="N44" s="20">
        <v>4</v>
      </c>
      <c r="O44" s="20">
        <v>6</v>
      </c>
      <c r="P44" s="20">
        <v>3</v>
      </c>
      <c r="Q44" s="20">
        <v>4</v>
      </c>
      <c r="R44" s="20">
        <v>5</v>
      </c>
      <c r="S44" s="20">
        <v>4</v>
      </c>
      <c r="T44" s="20">
        <v>4</v>
      </c>
      <c r="U44" s="20">
        <v>4</v>
      </c>
      <c r="V44" s="54">
        <f t="shared" si="0"/>
        <v>73</v>
      </c>
      <c r="W44" s="38"/>
      <c r="X44" s="39"/>
    </row>
    <row r="45" spans="1:24" ht="26.25" customHeight="1" thickBot="1" x14ac:dyDescent="0.3">
      <c r="A45" s="35"/>
      <c r="B45" s="36"/>
      <c r="C45" s="37" t="s">
        <v>50</v>
      </c>
      <c r="D45" s="20">
        <v>6</v>
      </c>
      <c r="E45" s="20">
        <v>4</v>
      </c>
      <c r="F45" s="20">
        <v>3</v>
      </c>
      <c r="G45" s="20">
        <v>4</v>
      </c>
      <c r="H45" s="20">
        <v>3</v>
      </c>
      <c r="I45" s="20">
        <v>4</v>
      </c>
      <c r="J45" s="20">
        <v>4</v>
      </c>
      <c r="K45" s="20">
        <v>3</v>
      </c>
      <c r="L45" s="20">
        <v>5</v>
      </c>
      <c r="M45" s="20">
        <v>4</v>
      </c>
      <c r="N45" s="20">
        <v>4</v>
      </c>
      <c r="O45" s="20">
        <v>5</v>
      </c>
      <c r="P45" s="20">
        <v>3</v>
      </c>
      <c r="Q45" s="20">
        <v>4</v>
      </c>
      <c r="R45" s="20">
        <v>5</v>
      </c>
      <c r="S45" s="20">
        <v>3</v>
      </c>
      <c r="T45" s="20">
        <v>4</v>
      </c>
      <c r="U45" s="20">
        <v>5</v>
      </c>
      <c r="V45" s="54">
        <f>SUM(D45:U45)</f>
        <v>73</v>
      </c>
      <c r="W45" s="38"/>
      <c r="X45" s="39"/>
    </row>
    <row r="46" spans="1:24" ht="26.25" customHeight="1" thickBot="1" x14ac:dyDescent="0.3">
      <c r="A46" s="35"/>
      <c r="B46" s="36"/>
      <c r="C46" s="37" t="s">
        <v>51</v>
      </c>
      <c r="D46" s="20">
        <v>6</v>
      </c>
      <c r="E46" s="20">
        <v>5</v>
      </c>
      <c r="F46" s="20">
        <v>3</v>
      </c>
      <c r="G46" s="20">
        <v>4</v>
      </c>
      <c r="H46" s="20">
        <v>4</v>
      </c>
      <c r="I46" s="20">
        <v>5</v>
      </c>
      <c r="J46" s="20">
        <v>4</v>
      </c>
      <c r="K46" s="20">
        <v>5</v>
      </c>
      <c r="L46" s="20">
        <v>4</v>
      </c>
      <c r="M46" s="20">
        <v>4</v>
      </c>
      <c r="N46" s="20">
        <v>4</v>
      </c>
      <c r="O46" s="20">
        <v>5</v>
      </c>
      <c r="P46" s="20">
        <v>4</v>
      </c>
      <c r="Q46" s="20">
        <v>4</v>
      </c>
      <c r="R46" s="20">
        <v>5</v>
      </c>
      <c r="S46" s="20">
        <v>2</v>
      </c>
      <c r="T46" s="20">
        <v>4</v>
      </c>
      <c r="U46" s="20">
        <v>4</v>
      </c>
      <c r="V46" s="14">
        <f t="shared" si="0"/>
        <v>76</v>
      </c>
      <c r="W46" s="38"/>
      <c r="X46" s="39"/>
    </row>
    <row r="47" spans="1:24" ht="26.25" customHeight="1" thickBot="1" x14ac:dyDescent="0.3">
      <c r="A47" s="35"/>
      <c r="B47" s="36"/>
      <c r="C47" s="37" t="s">
        <v>52</v>
      </c>
      <c r="D47" s="20">
        <v>6</v>
      </c>
      <c r="E47" s="20">
        <v>5</v>
      </c>
      <c r="F47" s="20">
        <v>6</v>
      </c>
      <c r="G47" s="20">
        <v>3</v>
      </c>
      <c r="H47" s="20">
        <v>4</v>
      </c>
      <c r="I47" s="20">
        <v>6</v>
      </c>
      <c r="J47" s="20">
        <v>5</v>
      </c>
      <c r="K47" s="20">
        <v>5</v>
      </c>
      <c r="L47" s="20">
        <v>4</v>
      </c>
      <c r="M47" s="20">
        <v>4</v>
      </c>
      <c r="N47" s="20">
        <v>5</v>
      </c>
      <c r="O47" s="20">
        <v>6</v>
      </c>
      <c r="P47" s="20">
        <v>3</v>
      </c>
      <c r="Q47" s="20">
        <v>4</v>
      </c>
      <c r="R47" s="20">
        <v>6</v>
      </c>
      <c r="S47" s="20">
        <v>3</v>
      </c>
      <c r="T47" s="20">
        <v>4</v>
      </c>
      <c r="U47" s="20">
        <v>5</v>
      </c>
      <c r="V47" s="14">
        <f t="shared" si="0"/>
        <v>84</v>
      </c>
      <c r="W47" s="38"/>
      <c r="X47" s="39"/>
    </row>
    <row r="48" spans="1:24" ht="26.25" customHeight="1" thickBot="1" x14ac:dyDescent="0.3">
      <c r="A48" s="48"/>
      <c r="B48" s="49"/>
      <c r="C48" s="55" t="s">
        <v>53</v>
      </c>
      <c r="D48" s="50">
        <v>5</v>
      </c>
      <c r="E48" s="50">
        <v>4</v>
      </c>
      <c r="F48" s="50">
        <v>5</v>
      </c>
      <c r="G48" s="50">
        <v>4</v>
      </c>
      <c r="H48" s="50">
        <v>4</v>
      </c>
      <c r="I48" s="50">
        <v>5</v>
      </c>
      <c r="J48" s="50">
        <v>4</v>
      </c>
      <c r="K48" s="50">
        <v>4</v>
      </c>
      <c r="L48" s="50">
        <v>5</v>
      </c>
      <c r="M48" s="50">
        <v>4</v>
      </c>
      <c r="N48" s="50">
        <v>5</v>
      </c>
      <c r="O48" s="50">
        <v>5</v>
      </c>
      <c r="P48" s="50">
        <v>4</v>
      </c>
      <c r="Q48" s="50">
        <v>4</v>
      </c>
      <c r="R48" s="50">
        <v>5</v>
      </c>
      <c r="S48" s="50">
        <v>4</v>
      </c>
      <c r="T48" s="50">
        <v>5</v>
      </c>
      <c r="U48" s="50">
        <v>4</v>
      </c>
      <c r="V48" s="14">
        <f t="shared" si="0"/>
        <v>80</v>
      </c>
      <c r="W48" s="38"/>
      <c r="X48" s="39"/>
    </row>
    <row r="49" spans="1:24" ht="26.25" customHeight="1" thickBot="1" x14ac:dyDescent="0.3">
      <c r="A49" s="56" t="s">
        <v>54</v>
      </c>
      <c r="B49" s="57"/>
      <c r="C49" s="58" t="s">
        <v>55</v>
      </c>
      <c r="D49" s="14">
        <v>6</v>
      </c>
      <c r="E49" s="14">
        <v>4</v>
      </c>
      <c r="F49" s="14">
        <v>5</v>
      </c>
      <c r="G49" s="14">
        <v>4</v>
      </c>
      <c r="H49" s="14">
        <v>4</v>
      </c>
      <c r="I49" s="14">
        <v>4</v>
      </c>
      <c r="J49" s="14">
        <v>5</v>
      </c>
      <c r="K49" s="14">
        <v>3</v>
      </c>
      <c r="L49" s="14">
        <v>4</v>
      </c>
      <c r="M49" s="14">
        <v>4</v>
      </c>
      <c r="N49" s="14">
        <v>5</v>
      </c>
      <c r="O49" s="14">
        <v>6</v>
      </c>
      <c r="P49" s="14">
        <v>2</v>
      </c>
      <c r="Q49" s="14">
        <v>4</v>
      </c>
      <c r="R49" s="14">
        <v>5</v>
      </c>
      <c r="S49" s="14">
        <v>4</v>
      </c>
      <c r="T49" s="14">
        <v>4</v>
      </c>
      <c r="U49" s="14">
        <v>4</v>
      </c>
      <c r="V49" s="14">
        <f t="shared" si="0"/>
        <v>77</v>
      </c>
      <c r="W49" s="59" cm="1">
        <f t="array" ref="W49">SUM(SMALL(IF(V49:V54&gt;0,V49:V54),{1,2,3,4}))</f>
        <v>305</v>
      </c>
      <c r="X49" s="60" t="s">
        <v>71</v>
      </c>
    </row>
    <row r="50" spans="1:24" ht="26.25" customHeight="1" thickBot="1" x14ac:dyDescent="0.3">
      <c r="A50" s="61"/>
      <c r="B50" s="62"/>
      <c r="C50" s="58" t="s">
        <v>56</v>
      </c>
      <c r="D50" s="20">
        <v>4</v>
      </c>
      <c r="E50" s="20">
        <v>3</v>
      </c>
      <c r="F50" s="20">
        <v>5</v>
      </c>
      <c r="G50" s="20">
        <v>3</v>
      </c>
      <c r="H50" s="20">
        <v>4</v>
      </c>
      <c r="I50" s="20">
        <v>4</v>
      </c>
      <c r="J50" s="20">
        <v>6</v>
      </c>
      <c r="K50" s="20">
        <v>3</v>
      </c>
      <c r="L50" s="20">
        <v>4</v>
      </c>
      <c r="M50" s="20">
        <v>4</v>
      </c>
      <c r="N50" s="20">
        <v>5</v>
      </c>
      <c r="O50" s="20">
        <v>5</v>
      </c>
      <c r="P50" s="20">
        <v>4</v>
      </c>
      <c r="Q50" s="20">
        <v>4</v>
      </c>
      <c r="R50" s="20">
        <v>4</v>
      </c>
      <c r="S50" s="20">
        <v>3</v>
      </c>
      <c r="T50" s="20">
        <v>4</v>
      </c>
      <c r="U50" s="20">
        <v>4</v>
      </c>
      <c r="V50" s="54">
        <f t="shared" si="0"/>
        <v>73</v>
      </c>
      <c r="W50" s="63"/>
      <c r="X50" s="64"/>
    </row>
    <row r="51" spans="1:24" ht="26.25" customHeight="1" thickBot="1" x14ac:dyDescent="0.3">
      <c r="A51" s="61"/>
      <c r="B51" s="62"/>
      <c r="C51" s="58" t="s">
        <v>57</v>
      </c>
      <c r="D51" s="20">
        <v>5</v>
      </c>
      <c r="E51" s="20">
        <v>4</v>
      </c>
      <c r="F51" s="20">
        <v>5</v>
      </c>
      <c r="G51" s="20">
        <v>3</v>
      </c>
      <c r="H51" s="20">
        <v>4</v>
      </c>
      <c r="I51" s="20">
        <v>4</v>
      </c>
      <c r="J51" s="20">
        <v>5</v>
      </c>
      <c r="K51" s="20">
        <v>4</v>
      </c>
      <c r="L51" s="20">
        <v>4</v>
      </c>
      <c r="M51" s="20">
        <v>5</v>
      </c>
      <c r="N51" s="20">
        <v>3</v>
      </c>
      <c r="O51" s="20">
        <v>5</v>
      </c>
      <c r="P51" s="20">
        <v>5</v>
      </c>
      <c r="Q51" s="20">
        <v>5</v>
      </c>
      <c r="R51" s="20">
        <v>5</v>
      </c>
      <c r="S51" s="20">
        <v>3</v>
      </c>
      <c r="T51" s="20">
        <v>4</v>
      </c>
      <c r="U51" s="20">
        <v>5</v>
      </c>
      <c r="V51" s="14">
        <f t="shared" si="0"/>
        <v>78</v>
      </c>
      <c r="W51" s="63"/>
      <c r="X51" s="64"/>
    </row>
    <row r="52" spans="1:24" ht="26.25" customHeight="1" thickBot="1" x14ac:dyDescent="0.3">
      <c r="A52" s="61"/>
      <c r="B52" s="62"/>
      <c r="C52" s="58" t="s">
        <v>58</v>
      </c>
      <c r="D52" s="20">
        <v>5</v>
      </c>
      <c r="E52" s="20">
        <v>4</v>
      </c>
      <c r="F52" s="20">
        <v>5</v>
      </c>
      <c r="G52" s="20">
        <v>3</v>
      </c>
      <c r="H52" s="20">
        <v>4</v>
      </c>
      <c r="I52" s="20">
        <v>5</v>
      </c>
      <c r="J52" s="20">
        <v>4</v>
      </c>
      <c r="K52" s="20">
        <v>4</v>
      </c>
      <c r="L52" s="20">
        <v>4</v>
      </c>
      <c r="M52" s="20">
        <v>4</v>
      </c>
      <c r="N52" s="20">
        <v>5</v>
      </c>
      <c r="O52" s="20">
        <v>5</v>
      </c>
      <c r="P52" s="20">
        <v>3</v>
      </c>
      <c r="Q52" s="20">
        <v>4</v>
      </c>
      <c r="R52" s="20">
        <v>6</v>
      </c>
      <c r="S52" s="20">
        <v>3</v>
      </c>
      <c r="T52" s="20">
        <v>5</v>
      </c>
      <c r="U52" s="20">
        <v>4</v>
      </c>
      <c r="V52" s="14">
        <f t="shared" si="0"/>
        <v>77</v>
      </c>
      <c r="W52" s="63"/>
      <c r="X52" s="64"/>
    </row>
    <row r="53" spans="1:24" ht="26.25" customHeight="1" thickBot="1" x14ac:dyDescent="0.3">
      <c r="A53" s="61"/>
      <c r="B53" s="62"/>
      <c r="C53" s="58" t="s">
        <v>59</v>
      </c>
      <c r="D53" s="20">
        <v>6</v>
      </c>
      <c r="E53" s="20">
        <v>5</v>
      </c>
      <c r="F53" s="20">
        <v>5</v>
      </c>
      <c r="G53" s="20">
        <v>2</v>
      </c>
      <c r="H53" s="20">
        <v>3</v>
      </c>
      <c r="I53" s="20">
        <v>5</v>
      </c>
      <c r="J53" s="20">
        <v>6</v>
      </c>
      <c r="K53" s="20">
        <v>3</v>
      </c>
      <c r="L53" s="20">
        <v>4</v>
      </c>
      <c r="M53" s="20">
        <v>4</v>
      </c>
      <c r="N53" s="20">
        <v>5</v>
      </c>
      <c r="O53" s="20">
        <v>8</v>
      </c>
      <c r="P53" s="20">
        <v>3</v>
      </c>
      <c r="Q53" s="20">
        <v>5</v>
      </c>
      <c r="R53" s="20">
        <v>5</v>
      </c>
      <c r="S53" s="20">
        <v>4</v>
      </c>
      <c r="T53" s="20">
        <v>4</v>
      </c>
      <c r="U53" s="20">
        <v>4</v>
      </c>
      <c r="V53" s="14">
        <f t="shared" si="0"/>
        <v>81</v>
      </c>
      <c r="W53" s="63"/>
      <c r="X53" s="64"/>
    </row>
    <row r="54" spans="1:24" ht="26.25" customHeight="1" thickBot="1" x14ac:dyDescent="0.3">
      <c r="A54" s="65"/>
      <c r="B54" s="66"/>
      <c r="C54" s="58" t="s">
        <v>60</v>
      </c>
      <c r="D54" s="26">
        <v>7</v>
      </c>
      <c r="E54" s="26">
        <v>4</v>
      </c>
      <c r="F54" s="26">
        <v>5</v>
      </c>
      <c r="G54" s="26">
        <v>4</v>
      </c>
      <c r="H54" s="26">
        <v>4</v>
      </c>
      <c r="I54" s="26">
        <v>6</v>
      </c>
      <c r="J54" s="26">
        <v>4</v>
      </c>
      <c r="K54" s="26">
        <v>3</v>
      </c>
      <c r="L54" s="26">
        <v>5</v>
      </c>
      <c r="M54" s="26">
        <v>5</v>
      </c>
      <c r="N54" s="26">
        <v>4</v>
      </c>
      <c r="O54" s="26">
        <v>5</v>
      </c>
      <c r="P54" s="26">
        <v>3</v>
      </c>
      <c r="Q54" s="26">
        <v>4</v>
      </c>
      <c r="R54" s="26">
        <v>6</v>
      </c>
      <c r="S54" s="26">
        <v>3</v>
      </c>
      <c r="T54" s="26">
        <v>6</v>
      </c>
      <c r="U54" s="26">
        <v>6</v>
      </c>
      <c r="V54" s="14">
        <f t="shared" si="0"/>
        <v>84</v>
      </c>
      <c r="W54" s="67"/>
      <c r="X54" s="68"/>
    </row>
    <row r="55" spans="1:24" ht="26.25" customHeight="1" thickBot="1" x14ac:dyDescent="0.3">
      <c r="A55" s="69" t="s">
        <v>61</v>
      </c>
      <c r="B55" s="70"/>
      <c r="C55" s="71" t="s">
        <v>62</v>
      </c>
      <c r="D55" s="14">
        <v>5</v>
      </c>
      <c r="E55" s="14">
        <v>4</v>
      </c>
      <c r="F55" s="14">
        <v>5</v>
      </c>
      <c r="G55" s="14">
        <v>3</v>
      </c>
      <c r="H55" s="14">
        <v>4</v>
      </c>
      <c r="I55" s="14">
        <v>4</v>
      </c>
      <c r="J55" s="14">
        <v>4</v>
      </c>
      <c r="K55" s="14">
        <v>3</v>
      </c>
      <c r="L55" s="14">
        <v>4</v>
      </c>
      <c r="M55" s="14">
        <v>4</v>
      </c>
      <c r="N55" s="14">
        <v>4</v>
      </c>
      <c r="O55" s="14">
        <v>5</v>
      </c>
      <c r="P55" s="14">
        <v>4</v>
      </c>
      <c r="Q55" s="14">
        <v>4</v>
      </c>
      <c r="R55" s="14">
        <v>5</v>
      </c>
      <c r="S55" s="14">
        <v>3</v>
      </c>
      <c r="T55" s="14">
        <v>4</v>
      </c>
      <c r="U55" s="14">
        <v>5</v>
      </c>
      <c r="V55" s="14">
        <f t="shared" si="0"/>
        <v>74</v>
      </c>
      <c r="W55" s="33" cm="1">
        <f t="array" ref="W55">SUM(SMALL(IF(V55:V60&gt;0,V55:V60),{1,2,3,4}))</f>
        <v>333</v>
      </c>
      <c r="X55" s="34" t="s">
        <v>78</v>
      </c>
    </row>
    <row r="56" spans="1:24" ht="26.25" customHeight="1" thickBot="1" x14ac:dyDescent="0.3">
      <c r="A56" s="72"/>
      <c r="B56" s="73"/>
      <c r="C56" s="71" t="s">
        <v>63</v>
      </c>
      <c r="D56" s="20">
        <v>5</v>
      </c>
      <c r="E56" s="20">
        <v>4</v>
      </c>
      <c r="F56" s="20">
        <v>5</v>
      </c>
      <c r="G56" s="20">
        <v>3</v>
      </c>
      <c r="H56" s="20">
        <v>4</v>
      </c>
      <c r="I56" s="20">
        <v>4</v>
      </c>
      <c r="J56" s="20">
        <v>6</v>
      </c>
      <c r="K56" s="20">
        <v>4</v>
      </c>
      <c r="L56" s="20">
        <v>4</v>
      </c>
      <c r="M56" s="20">
        <v>4</v>
      </c>
      <c r="N56" s="20">
        <v>4</v>
      </c>
      <c r="O56" s="20">
        <v>5</v>
      </c>
      <c r="P56" s="20">
        <v>3</v>
      </c>
      <c r="Q56" s="20">
        <v>4</v>
      </c>
      <c r="R56" s="20">
        <v>5</v>
      </c>
      <c r="S56" s="20">
        <v>3</v>
      </c>
      <c r="T56" s="20">
        <v>3</v>
      </c>
      <c r="U56" s="20">
        <v>4</v>
      </c>
      <c r="V56" s="14">
        <f t="shared" si="0"/>
        <v>74</v>
      </c>
      <c r="W56" s="38"/>
      <c r="X56" s="39"/>
    </row>
    <row r="57" spans="1:24" ht="26.25" customHeight="1" thickBot="1" x14ac:dyDescent="0.3">
      <c r="A57" s="72"/>
      <c r="B57" s="73"/>
      <c r="C57" s="71" t="s">
        <v>64</v>
      </c>
      <c r="D57" s="20">
        <v>8</v>
      </c>
      <c r="E57" s="20">
        <v>4</v>
      </c>
      <c r="F57" s="20">
        <v>5</v>
      </c>
      <c r="G57" s="20">
        <v>4</v>
      </c>
      <c r="H57" s="20">
        <v>5</v>
      </c>
      <c r="I57" s="20">
        <v>5</v>
      </c>
      <c r="J57" s="20">
        <v>5</v>
      </c>
      <c r="K57" s="20">
        <v>6</v>
      </c>
      <c r="L57" s="20">
        <v>5</v>
      </c>
      <c r="M57" s="20">
        <v>5</v>
      </c>
      <c r="N57" s="20">
        <v>4</v>
      </c>
      <c r="O57" s="20">
        <v>6</v>
      </c>
      <c r="P57" s="20">
        <v>3</v>
      </c>
      <c r="Q57" s="20">
        <v>4</v>
      </c>
      <c r="R57" s="20">
        <v>5</v>
      </c>
      <c r="S57" s="20">
        <v>4</v>
      </c>
      <c r="T57" s="20">
        <v>5</v>
      </c>
      <c r="U57" s="20">
        <v>6</v>
      </c>
      <c r="V57" s="14">
        <f t="shared" si="0"/>
        <v>89</v>
      </c>
      <c r="W57" s="38"/>
      <c r="X57" s="39"/>
    </row>
    <row r="58" spans="1:24" ht="26.25" customHeight="1" thickBot="1" x14ac:dyDescent="0.3">
      <c r="A58" s="72"/>
      <c r="B58" s="73"/>
      <c r="C58" s="71" t="s">
        <v>65</v>
      </c>
      <c r="D58" s="20">
        <v>6</v>
      </c>
      <c r="E58" s="20">
        <v>6</v>
      </c>
      <c r="F58" s="20">
        <v>5</v>
      </c>
      <c r="G58" s="20">
        <v>4</v>
      </c>
      <c r="H58" s="20">
        <v>4</v>
      </c>
      <c r="I58" s="20">
        <v>7</v>
      </c>
      <c r="J58" s="20">
        <v>7</v>
      </c>
      <c r="K58" s="20">
        <v>3</v>
      </c>
      <c r="L58" s="20">
        <v>5</v>
      </c>
      <c r="M58" s="20">
        <v>5</v>
      </c>
      <c r="N58" s="20">
        <v>5</v>
      </c>
      <c r="O58" s="20">
        <v>6</v>
      </c>
      <c r="P58" s="20">
        <v>5</v>
      </c>
      <c r="Q58" s="20">
        <v>10</v>
      </c>
      <c r="R58" s="20">
        <v>5</v>
      </c>
      <c r="S58" s="20">
        <v>3</v>
      </c>
      <c r="T58" s="20">
        <v>5</v>
      </c>
      <c r="U58" s="20">
        <v>5</v>
      </c>
      <c r="V58" s="14">
        <f t="shared" si="0"/>
        <v>96</v>
      </c>
      <c r="W58" s="38"/>
      <c r="X58" s="39"/>
    </row>
    <row r="59" spans="1:24" ht="26.25" customHeight="1" thickBot="1" x14ac:dyDescent="0.3">
      <c r="A59" s="72"/>
      <c r="B59" s="73"/>
      <c r="C59" s="71" t="s">
        <v>66</v>
      </c>
      <c r="D59" s="20">
        <v>6</v>
      </c>
      <c r="E59" s="20">
        <v>5</v>
      </c>
      <c r="F59" s="20">
        <v>7</v>
      </c>
      <c r="G59" s="20">
        <v>5</v>
      </c>
      <c r="H59" s="20">
        <v>4</v>
      </c>
      <c r="I59" s="20">
        <v>6</v>
      </c>
      <c r="J59" s="20">
        <v>6</v>
      </c>
      <c r="K59" s="20">
        <v>4</v>
      </c>
      <c r="L59" s="20">
        <v>8</v>
      </c>
      <c r="M59" s="20">
        <v>5</v>
      </c>
      <c r="N59" s="20">
        <v>6</v>
      </c>
      <c r="O59" s="20">
        <v>7</v>
      </c>
      <c r="P59" s="20">
        <v>5</v>
      </c>
      <c r="Q59" s="20">
        <v>4</v>
      </c>
      <c r="R59" s="20">
        <v>6</v>
      </c>
      <c r="S59" s="20">
        <v>3</v>
      </c>
      <c r="T59" s="20">
        <v>6</v>
      </c>
      <c r="U59" s="20">
        <v>4</v>
      </c>
      <c r="V59" s="14">
        <f t="shared" si="0"/>
        <v>97</v>
      </c>
      <c r="W59" s="38"/>
      <c r="X59" s="39"/>
    </row>
    <row r="60" spans="1:24" ht="26.25" customHeight="1" thickBot="1" x14ac:dyDescent="0.3">
      <c r="A60" s="74"/>
      <c r="B60" s="75"/>
      <c r="C60" s="71" t="s">
        <v>67</v>
      </c>
      <c r="D60" s="26">
        <v>7</v>
      </c>
      <c r="E60" s="26">
        <v>7</v>
      </c>
      <c r="F60" s="26">
        <v>7</v>
      </c>
      <c r="G60" s="26">
        <v>5</v>
      </c>
      <c r="H60" s="26">
        <v>6</v>
      </c>
      <c r="I60" s="26">
        <v>4</v>
      </c>
      <c r="J60" s="26">
        <v>5</v>
      </c>
      <c r="K60" s="26">
        <v>5</v>
      </c>
      <c r="L60" s="26">
        <v>6</v>
      </c>
      <c r="M60" s="26">
        <v>6</v>
      </c>
      <c r="N60" s="26">
        <v>5</v>
      </c>
      <c r="O60" s="26">
        <v>6</v>
      </c>
      <c r="P60" s="26">
        <v>4</v>
      </c>
      <c r="Q60" s="26">
        <v>5</v>
      </c>
      <c r="R60" s="26">
        <v>6</v>
      </c>
      <c r="S60" s="26">
        <v>5</v>
      </c>
      <c r="T60" s="26">
        <v>9</v>
      </c>
      <c r="U60" s="26">
        <v>5</v>
      </c>
      <c r="V60" s="14">
        <f t="shared" si="0"/>
        <v>103</v>
      </c>
      <c r="W60" s="43"/>
      <c r="X60" s="44"/>
    </row>
    <row r="62" spans="1:24" ht="24" customHeight="1" x14ac:dyDescent="0.25">
      <c r="C62" s="77" t="s">
        <v>68</v>
      </c>
    </row>
    <row r="63" spans="1:24" ht="39.75" customHeight="1" x14ac:dyDescent="0.25">
      <c r="B63" s="79" t="s">
        <v>69</v>
      </c>
      <c r="C63" s="80" t="s">
        <v>70</v>
      </c>
    </row>
    <row r="64" spans="1:24" ht="24" customHeight="1" x14ac:dyDescent="0.25">
      <c r="B64" s="81" t="s">
        <v>71</v>
      </c>
      <c r="C64" s="82" t="s">
        <v>72</v>
      </c>
    </row>
    <row r="65" spans="2:3" ht="24" customHeight="1" x14ac:dyDescent="0.25">
      <c r="B65" s="83" t="s">
        <v>73</v>
      </c>
      <c r="C65" s="84" t="s">
        <v>74</v>
      </c>
    </row>
    <row r="66" spans="2:3" ht="24" customHeight="1" x14ac:dyDescent="0.25">
      <c r="B66" s="83"/>
      <c r="C66" s="84" t="s">
        <v>75</v>
      </c>
    </row>
    <row r="67" spans="2:3" ht="24" customHeight="1" x14ac:dyDescent="0.25">
      <c r="B67" s="85"/>
      <c r="C67" s="84" t="s">
        <v>76</v>
      </c>
    </row>
  </sheetData>
  <mergeCells count="33">
    <mergeCell ref="A49:A54"/>
    <mergeCell ref="W49:W54"/>
    <mergeCell ref="X49:X54"/>
    <mergeCell ref="A55:A60"/>
    <mergeCell ref="W55:W60"/>
    <mergeCell ref="X55:X60"/>
    <mergeCell ref="A37:A42"/>
    <mergeCell ref="W37:W42"/>
    <mergeCell ref="X37:X42"/>
    <mergeCell ref="A43:A48"/>
    <mergeCell ref="W43:W48"/>
    <mergeCell ref="X43:X48"/>
    <mergeCell ref="A19:A24"/>
    <mergeCell ref="W19:W24"/>
    <mergeCell ref="X19:X24"/>
    <mergeCell ref="A25:A30"/>
    <mergeCell ref="W25:W36"/>
    <mergeCell ref="X25:X30"/>
    <mergeCell ref="A31:A36"/>
    <mergeCell ref="X31:X36"/>
    <mergeCell ref="X3:X6"/>
    <mergeCell ref="A7:A12"/>
    <mergeCell ref="W7:W12"/>
    <mergeCell ref="X7:X12"/>
    <mergeCell ref="A13:A18"/>
    <mergeCell ref="W13:W18"/>
    <mergeCell ref="X13:X18"/>
    <mergeCell ref="A1:C1"/>
    <mergeCell ref="D1:E1"/>
    <mergeCell ref="F1:K1"/>
    <mergeCell ref="L1:W1"/>
    <mergeCell ref="A3:A6"/>
    <mergeCell ref="W3:W6"/>
  </mergeCells>
  <conditionalFormatting sqref="V3:V60">
    <cfRule type="expression" dxfId="0" priority="1">
      <formula>AND(A1&lt;&gt;0,A1&lt;=SMALL(IF(A:A&lt;&gt;0,A:A),4))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Anglophone School Districts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Skead, Chris    (ASD-W)</dc:creator>
  <cp:lastModifiedBy>Skead, Chris    (ASD-W)</cp:lastModifiedBy>
  <dcterms:created xsi:type="dcterms:W3CDTF">2026-10-09T22:44:20Z</dcterms:created>
  <dcterms:modified xsi:type="dcterms:W3CDTF">2026-10-09T22:59:39Z</dcterms:modified>
</cp:coreProperties>
</file>